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raa-my.sharepoint.com/personal/tl197011_azores_gov_pt/Documents/1 DRAC/102 Minutas Património Baleeiro 2025/"/>
    </mc:Choice>
  </mc:AlternateContent>
  <xr:revisionPtr revIDLastSave="53" documentId="8_{5CB47890-5731-4643-8D47-C6AA6A7A3623}" xr6:coauthVersionLast="47" xr6:coauthVersionMax="47" xr10:uidLastSave="{D2B670C0-4181-41A1-A06D-C45305D33D8B}"/>
  <bookViews>
    <workbookView xWindow="-108" yWindow="-108" windowWidth="23256" windowHeight="12456" tabRatio="875" xr2:uid="{91D8CB0E-8891-4C05-9AC9-33B04EB97968}"/>
  </bookViews>
  <sheets>
    <sheet name="A0-Formulario Ident" sheetId="8" r:id="rId1"/>
    <sheet name="A1-Adenda FI" sheetId="13" r:id="rId2"/>
    <sheet name="B-Caracterizacao ASPB" sheetId="14" r:id="rId3"/>
    <sheet name="1-Embarcacoes RC" sheetId="1" r:id="rId4"/>
    <sheet name="2-M Salvamento_Outros" sheetId="11" r:id="rId5"/>
    <sheet name="3-Estudos e Atividades" sheetId="10" r:id="rId6"/>
    <sheet name="4-Formacao" sheetId="9" r:id="rId7"/>
    <sheet name="5-Relatorio RC (1)" sheetId="16" r:id="rId8"/>
    <sheet name="6-Relatórios (2-3-4-5)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7" i="17" l="1"/>
  <c r="E217" i="17"/>
  <c r="H173" i="17"/>
  <c r="E173" i="17"/>
  <c r="H129" i="17"/>
  <c r="E129" i="17"/>
  <c r="H85" i="17"/>
  <c r="E85" i="17"/>
  <c r="N438" i="16"/>
  <c r="K438" i="16"/>
  <c r="E438" i="16"/>
  <c r="I405" i="16"/>
  <c r="K403" i="16"/>
  <c r="I403" i="16"/>
  <c r="K401" i="16"/>
  <c r="H401" i="16"/>
  <c r="H399" i="16"/>
  <c r="M397" i="16"/>
  <c r="K397" i="16"/>
  <c r="N394" i="16"/>
  <c r="K394" i="16"/>
  <c r="E394" i="16"/>
  <c r="I361" i="16"/>
  <c r="K359" i="16"/>
  <c r="I359" i="16"/>
  <c r="K357" i="16"/>
  <c r="H357" i="16"/>
  <c r="H355" i="16"/>
  <c r="M353" i="16"/>
  <c r="K353" i="16"/>
  <c r="N350" i="16"/>
  <c r="K350" i="16"/>
  <c r="E350" i="16"/>
  <c r="I317" i="16"/>
  <c r="K315" i="16"/>
  <c r="I315" i="16"/>
  <c r="K313" i="16"/>
  <c r="H313" i="16"/>
  <c r="H311" i="16"/>
  <c r="M309" i="16"/>
  <c r="K309" i="16"/>
  <c r="N306" i="16"/>
  <c r="K306" i="16"/>
  <c r="E306" i="16"/>
  <c r="I273" i="16"/>
  <c r="K271" i="16"/>
  <c r="I271" i="16"/>
  <c r="K269" i="16"/>
  <c r="H269" i="16"/>
  <c r="H267" i="16"/>
  <c r="M265" i="16"/>
  <c r="K265" i="16"/>
  <c r="N262" i="16"/>
  <c r="K262" i="16"/>
  <c r="E262" i="16"/>
  <c r="I229" i="16"/>
  <c r="K227" i="16"/>
  <c r="I227" i="16"/>
  <c r="K225" i="16"/>
  <c r="H225" i="16"/>
  <c r="H223" i="16"/>
  <c r="M221" i="16"/>
  <c r="K221" i="16"/>
  <c r="N218" i="16"/>
  <c r="K218" i="16"/>
  <c r="E218" i="16"/>
  <c r="I185" i="16"/>
  <c r="K183" i="16"/>
  <c r="I183" i="16"/>
  <c r="K181" i="16"/>
  <c r="H181" i="16"/>
  <c r="H179" i="16"/>
  <c r="M177" i="16"/>
  <c r="K177" i="16"/>
  <c r="N174" i="16"/>
  <c r="K174" i="16"/>
  <c r="E174" i="16"/>
  <c r="I141" i="16"/>
  <c r="K139" i="16"/>
  <c r="I139" i="16"/>
  <c r="K137" i="16"/>
  <c r="H137" i="16"/>
  <c r="H135" i="16"/>
  <c r="M133" i="16"/>
  <c r="K133" i="16"/>
  <c r="N130" i="16"/>
  <c r="K130" i="16"/>
  <c r="E130" i="16"/>
  <c r="I97" i="16"/>
  <c r="K95" i="16"/>
  <c r="I95" i="16"/>
  <c r="K93" i="16"/>
  <c r="H93" i="16"/>
  <c r="H91" i="16"/>
  <c r="M89" i="16"/>
  <c r="K89" i="16"/>
  <c r="N86" i="16"/>
  <c r="K86" i="16"/>
  <c r="E86" i="16"/>
  <c r="I53" i="16"/>
  <c r="K51" i="16"/>
  <c r="I51" i="16"/>
  <c r="K49" i="16"/>
  <c r="H49" i="16"/>
  <c r="H47" i="16"/>
  <c r="M45" i="16"/>
  <c r="K45" i="16"/>
  <c r="H217" i="11"/>
  <c r="E217" i="11"/>
  <c r="H173" i="11"/>
  <c r="E173" i="11"/>
  <c r="H129" i="11"/>
  <c r="E129" i="11"/>
  <c r="H85" i="11"/>
  <c r="E85" i="11"/>
  <c r="N438" i="1"/>
  <c r="K438" i="1"/>
  <c r="E438" i="1"/>
  <c r="J405" i="1"/>
  <c r="K403" i="1"/>
  <c r="I403" i="1"/>
  <c r="K401" i="1"/>
  <c r="H401" i="1"/>
  <c r="H399" i="1"/>
  <c r="M397" i="1"/>
  <c r="K397" i="1"/>
  <c r="G397" i="1"/>
  <c r="N394" i="1"/>
  <c r="K394" i="1"/>
  <c r="E394" i="1"/>
  <c r="J361" i="1"/>
  <c r="K359" i="1"/>
  <c r="I359" i="1"/>
  <c r="K357" i="1"/>
  <c r="H357" i="1"/>
  <c r="H355" i="1"/>
  <c r="M353" i="1"/>
  <c r="K353" i="1"/>
  <c r="G353" i="1"/>
  <c r="N350" i="1"/>
  <c r="K350" i="1"/>
  <c r="E350" i="1"/>
  <c r="J317" i="1"/>
  <c r="K315" i="1"/>
  <c r="I315" i="1"/>
  <c r="K313" i="1"/>
  <c r="H313" i="1"/>
  <c r="H311" i="1"/>
  <c r="M309" i="1"/>
  <c r="K309" i="1"/>
  <c r="G309" i="1"/>
  <c r="N306" i="1"/>
  <c r="K306" i="1"/>
  <c r="E306" i="1"/>
  <c r="J273" i="1"/>
  <c r="K271" i="1"/>
  <c r="I271" i="1"/>
  <c r="K269" i="1"/>
  <c r="H269" i="1"/>
  <c r="H267" i="1"/>
  <c r="M265" i="1"/>
  <c r="K265" i="1"/>
  <c r="G265" i="1"/>
  <c r="N262" i="1"/>
  <c r="K262" i="1"/>
  <c r="E262" i="1"/>
  <c r="J229" i="1"/>
  <c r="K227" i="1"/>
  <c r="I227" i="1"/>
  <c r="K225" i="1"/>
  <c r="H225" i="1"/>
  <c r="H223" i="1"/>
  <c r="M221" i="1"/>
  <c r="K221" i="1"/>
  <c r="G221" i="1"/>
  <c r="N218" i="1"/>
  <c r="K218" i="1"/>
  <c r="E218" i="1"/>
  <c r="J185" i="1"/>
  <c r="K183" i="1"/>
  <c r="I183" i="1"/>
  <c r="K181" i="1"/>
  <c r="H181" i="1"/>
  <c r="H179" i="1"/>
  <c r="M177" i="1"/>
  <c r="K177" i="1"/>
  <c r="G177" i="1"/>
  <c r="N174" i="1"/>
  <c r="K174" i="1"/>
  <c r="E174" i="1"/>
  <c r="J141" i="1"/>
  <c r="K139" i="1"/>
  <c r="I139" i="1"/>
  <c r="K137" i="1"/>
  <c r="H137" i="1"/>
  <c r="H135" i="1"/>
  <c r="M133" i="1"/>
  <c r="K133" i="1"/>
  <c r="G133" i="1"/>
  <c r="N130" i="1"/>
  <c r="K130" i="1"/>
  <c r="E130" i="1"/>
  <c r="J97" i="1"/>
  <c r="K95" i="1"/>
  <c r="I95" i="1"/>
  <c r="K93" i="1"/>
  <c r="H93" i="1"/>
  <c r="H91" i="1"/>
  <c r="M89" i="1"/>
  <c r="K89" i="1"/>
  <c r="G89" i="1"/>
  <c r="N86" i="1"/>
  <c r="K86" i="1"/>
  <c r="E86" i="1"/>
  <c r="J53" i="1"/>
  <c r="K51" i="1"/>
  <c r="I51" i="1"/>
  <c r="K49" i="1"/>
  <c r="H49" i="1"/>
  <c r="H47" i="1"/>
  <c r="M45" i="1"/>
  <c r="K45" i="1"/>
  <c r="G45" i="1"/>
  <c r="H42" i="17"/>
  <c r="H42" i="9"/>
  <c r="H42" i="10"/>
  <c r="N42" i="16"/>
  <c r="N42" i="1"/>
  <c r="G1" i="1"/>
  <c r="E42" i="17"/>
  <c r="K42" i="16"/>
  <c r="E42" i="16"/>
  <c r="I9" i="16"/>
  <c r="K7" i="16"/>
  <c r="I7" i="16"/>
  <c r="K5" i="16"/>
  <c r="H5" i="16"/>
  <c r="H3" i="16"/>
  <c r="M1" i="16"/>
  <c r="K1" i="16"/>
  <c r="K42" i="1"/>
  <c r="J9" i="1"/>
  <c r="B8" i="13"/>
  <c r="I7" i="1"/>
  <c r="M1" i="1"/>
  <c r="K7" i="1"/>
  <c r="K5" i="1"/>
  <c r="H5" i="1"/>
  <c r="K1" i="1"/>
  <c r="H3" i="1"/>
  <c r="H42" i="11"/>
  <c r="E42" i="11"/>
  <c r="E42" i="10"/>
  <c r="E42" i="9"/>
  <c r="E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A61" authorId="0" shapeId="0" xr:uid="{6D275CAA-B8FC-4DD8-A3DE-58B0F50FFDC6}">
      <text>
        <r>
          <rPr>
            <b/>
            <sz val="9"/>
            <color indexed="81"/>
            <rFont val="Tahoma"/>
            <family val="2"/>
          </rPr>
          <t>Selecionar Opção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G11" authorId="0" shapeId="0" xr:uid="{C4918B0F-8802-4C4B-A55C-994A39B87B3E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1" authorId="0" shapeId="0" xr:uid="{587E6790-7FF5-4DA4-849F-133A78D7277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1" authorId="0" shapeId="0" xr:uid="{32CE7CBF-6339-44BE-AFA5-C0E08DC97BBF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5" authorId="0" shapeId="0" xr:uid="{552BF65D-5528-4C49-8C9B-C1E89DFC870F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55" authorId="0" shapeId="0" xr:uid="{B73113D7-F0E6-4FE1-8543-EF46E620ABFB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55" authorId="0" shapeId="0" xr:uid="{D6CB6466-33BC-44E7-B168-3D4F5324D682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9" authorId="0" shapeId="0" xr:uid="{EF336D61-27E8-4FBD-BB44-9150D5122B7B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99" authorId="0" shapeId="0" xr:uid="{52B32FFC-BF64-4744-922C-C161FEAF215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99" authorId="0" shapeId="0" xr:uid="{C750A23C-53C5-4746-91AE-40CF55DA22FE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3" authorId="0" shapeId="0" xr:uid="{651BF777-B5ED-426C-9304-EED4222AD5E4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43" authorId="0" shapeId="0" xr:uid="{EC77EBCB-C3FC-487D-9FFC-D52CAD8FABF2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43" authorId="0" shapeId="0" xr:uid="{0D4AD2E2-13B3-40CB-BBBF-55BCFF5A858A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7" authorId="0" shapeId="0" xr:uid="{04B66AEE-4209-4AB4-B543-B79DB3B34E2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187" authorId="0" shapeId="0" xr:uid="{F97BBB01-854E-470C-8F7F-1B809328FC9D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187" authorId="0" shapeId="0" xr:uid="{16AD21A5-AF3F-4CD9-8657-0B6516F8B85E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1" authorId="0" shapeId="0" xr:uid="{31B5D26D-76DB-4688-AFEE-8F71AAA021E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231" authorId="0" shapeId="0" xr:uid="{72C5F601-612D-4B1E-895B-17801558EED3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231" authorId="0" shapeId="0" xr:uid="{86660FBE-9CD2-4FE1-A8FA-EA2680A3998D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5" authorId="0" shapeId="0" xr:uid="{4BE96ACF-14F1-494B-8D19-A9EE4236AF84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275" authorId="0" shapeId="0" xr:uid="{93112A7F-E6EA-4F0F-964A-4819535A0194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275" authorId="0" shapeId="0" xr:uid="{4F20DB34-84F3-4706-A05C-6FDEBBC5392A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19" authorId="0" shapeId="0" xr:uid="{6EB8DAC8-A8C5-4E5E-BA7C-8E84C4050C6A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319" authorId="0" shapeId="0" xr:uid="{4DACFD47-63D9-4E5B-A6B9-688921D0B874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319" authorId="0" shapeId="0" xr:uid="{70FE14BB-4688-470E-B439-A69BD49D0B93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63" authorId="0" shapeId="0" xr:uid="{236E44AC-43F9-4D3C-B13C-748567CE69EB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363" authorId="0" shapeId="0" xr:uid="{45939FB5-F79C-4277-B785-97F2E49A3D5E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363" authorId="0" shapeId="0" xr:uid="{BCC2004F-796E-4BE8-B2AB-34F4BC625AD9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7" authorId="0" shapeId="0" xr:uid="{A0A4EE6C-076E-4A6D-8688-B9AFB1A8927E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J407" authorId="0" shapeId="0" xr:uid="{47455296-48D5-4C5F-AFAD-64BD2C7654AD}">
      <text>
        <r>
          <rPr>
            <b/>
            <sz val="9"/>
            <color indexed="81"/>
            <rFont val="Tahoma"/>
            <family val="2"/>
          </rPr>
          <t>Selecionar a ilha na lista da célula.</t>
        </r>
      </text>
    </comment>
    <comment ref="K407" authorId="0" shapeId="0" xr:uid="{2F4B55AB-D6C6-4227-8AC7-24DB19A21E95}">
      <text>
        <r>
          <rPr>
            <b/>
            <sz val="9"/>
            <color indexed="81"/>
            <rFont val="Tahoma"/>
            <family val="2"/>
          </rPr>
          <t>Data  (dd/mm/aaaa)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A7" authorId="0" shapeId="0" xr:uid="{BBC804B6-8ECD-4492-B33F-915C4F83B8F4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 xr:uid="{E7319533-0897-44EA-AB6C-D48462494D3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50" authorId="0" shapeId="0" xr:uid="{34BD4F0B-2866-4860-B1B9-33DE1ED8474B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0" authorId="0" shapeId="0" xr:uid="{C941FF65-5305-40C5-A36C-1E05AF78BA9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94" authorId="0" shapeId="0" xr:uid="{1BE4F392-2C58-4003-87E6-4FA1C06BDB55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4" authorId="0" shapeId="0" xr:uid="{6C815A10-474C-4F12-BEC3-3DE4318F06C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D7411959-3DFE-4AC9-B9FF-8064B2734009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8" authorId="0" shapeId="0" xr:uid="{6101E476-A9B3-4F4D-A901-4D0E886BD1E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A182" authorId="0" shapeId="0" xr:uid="{B8D4E7D3-D7BB-47DC-8C07-32395C6FD788}">
      <text>
        <r>
          <rPr>
            <b/>
            <sz val="9"/>
            <color indexed="81"/>
            <rFont val="Tahoma"/>
            <family val="2"/>
          </rPr>
          <t>Selecionar "Tipo de Apoio"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2" authorId="0" shapeId="0" xr:uid="{24C1CB80-A4DD-4D2D-ABA4-87EBA2F9A7E7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G11" authorId="0" shapeId="0" xr:uid="{B288AA17-C0B8-4C52-8BB1-2A263FC98BFD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55" authorId="0" shapeId="0" xr:uid="{CBD36DC6-0BD9-429F-8548-DA1D333D7CCC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99" authorId="0" shapeId="0" xr:uid="{43560D07-6734-4C29-A118-553B76C39205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143" authorId="0" shapeId="0" xr:uid="{2851FE45-907A-41CF-A280-1DDE7CE4D46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187" authorId="0" shapeId="0" xr:uid="{D1B1D9A9-881B-43EF-986C-6105ECE015E7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231" authorId="0" shapeId="0" xr:uid="{2CEA2EB6-ED60-475C-ABAC-60D943A51573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275" authorId="0" shapeId="0" xr:uid="{15F5E972-A4A2-42C8-A10B-BF6DF8CAD3AF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319" authorId="0" shapeId="0" xr:uid="{4D3F0D8F-052E-4FF1-ABC0-F1B89C87FBDD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363" authorId="0" shapeId="0" xr:uid="{BA9F6076-E400-41BE-B8D7-246CCA980930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  <comment ref="G407" authorId="0" shapeId="0" xr:uid="{56935D62-15DC-441B-9347-5A7C0FD11F15}">
      <text>
        <r>
          <rPr>
            <b/>
            <sz val="9"/>
            <color indexed="81"/>
            <rFont val="Tahoma"/>
            <family val="2"/>
          </rPr>
          <t>Indicar a participação em regata(s) relativamente ao último apoio DRaC.
Todos os campos devem ser preenchidos.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Tibério G. Lopes</author>
  </authors>
  <commentList>
    <comment ref="B1" authorId="0" shapeId="0" xr:uid="{BC688FF5-E377-49F8-82F8-8E57EE0CC220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28162D79-3FEA-4991-9657-37503BEF4F47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8" authorId="0" shapeId="0" xr:uid="{1D82D478-061A-4F1B-AB9B-1CBB8ACF37DB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2" authorId="0" shapeId="0" xr:uid="{69309A68-82FA-4B54-8CAA-D3446B64EBB3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6" authorId="0" shapeId="0" xr:uid="{A680CB8E-B2C3-4261-BC04-47D43AAC6586}">
      <text>
        <r>
          <rPr>
            <b/>
            <sz val="9"/>
            <color indexed="81"/>
            <rFont val="Tahoma"/>
            <family val="2"/>
          </rPr>
          <t>Inserir número do projeto igual ao da candidatura.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<sst xmlns="http://schemas.openxmlformats.org/spreadsheetml/2006/main" count="1315" uniqueCount="94">
  <si>
    <t>Projeto 1</t>
  </si>
  <si>
    <t>Conservação</t>
  </si>
  <si>
    <t>Recuperação</t>
  </si>
  <si>
    <t>Denominação</t>
  </si>
  <si>
    <t>Descrição Sumária da Atividade/Trabalho a Realizar</t>
  </si>
  <si>
    <t>Data Início</t>
  </si>
  <si>
    <t>Data Fim</t>
  </si>
  <si>
    <t>Orçamento - Fatura(s) Proforma</t>
  </si>
  <si>
    <t>Data</t>
  </si>
  <si>
    <t>Valor</t>
  </si>
  <si>
    <t>Total</t>
  </si>
  <si>
    <t>Fatura n.º</t>
  </si>
  <si>
    <t>Sim</t>
  </si>
  <si>
    <t>Formador</t>
  </si>
  <si>
    <t>Combustível</t>
  </si>
  <si>
    <t>Formação</t>
  </si>
  <si>
    <t>Tipo de Apoio:</t>
  </si>
  <si>
    <t>Aparelhos, instrumentos e meios de segurança</t>
  </si>
  <si>
    <t>Meios de radiocomunicações</t>
  </si>
  <si>
    <t>Instrumentos náuticos</t>
  </si>
  <si>
    <t>Primeiros socorros</t>
  </si>
  <si>
    <t>Descrição Sumária e Justificação do Projeto</t>
  </si>
  <si>
    <t>Estudos e Atividades</t>
  </si>
  <si>
    <t>Embarcações: Recuperação e Conservação</t>
  </si>
  <si>
    <t>Meios de salvamento</t>
  </si>
  <si>
    <t>Proponente</t>
  </si>
  <si>
    <t>Código Postal</t>
  </si>
  <si>
    <t>Telefone</t>
  </si>
  <si>
    <t>Telemóvel</t>
  </si>
  <si>
    <t>E-mail</t>
  </si>
  <si>
    <t>IBAN</t>
  </si>
  <si>
    <t>Nome/Designação</t>
  </si>
  <si>
    <t>Domicílio/Sede</t>
  </si>
  <si>
    <t>Freguesia</t>
  </si>
  <si>
    <t>NIPC/NIF</t>
  </si>
  <si>
    <t>Nome</t>
  </si>
  <si>
    <t>BI/CC</t>
  </si>
  <si>
    <t>Validade</t>
  </si>
  <si>
    <t>(dd-mm-aaaa)</t>
  </si>
  <si>
    <t>Formulário de Candidatura a Apoios à Salvaguarda do Património Baleeiro dos Açores</t>
  </si>
  <si>
    <t>TS</t>
  </si>
  <si>
    <t>Denominação da Embarcação</t>
  </si>
  <si>
    <t>N.º de Registo da Embarcação</t>
  </si>
  <si>
    <t>Meios de Salvamento / Outros</t>
  </si>
  <si>
    <t/>
  </si>
  <si>
    <t>Embarcação</t>
  </si>
  <si>
    <t>NIF Fornecedor</t>
  </si>
  <si>
    <t>Formulário de Identificação - Adenda</t>
  </si>
  <si>
    <t>Desenvolver - Opção a) ou b)</t>
  </si>
  <si>
    <r>
      <rPr>
        <b/>
        <i/>
        <sz val="11"/>
        <color theme="1"/>
        <rFont val="Aptos Narrow"/>
        <family val="2"/>
        <scheme val="minor"/>
      </rPr>
      <t xml:space="preserve">a) </t>
    </r>
    <r>
      <rPr>
        <i/>
        <sz val="11"/>
        <color theme="1"/>
        <rFont val="Aptos Narrow"/>
        <family val="2"/>
        <scheme val="minor"/>
      </rPr>
      <t>Resumo Curricular</t>
    </r>
  </si>
  <si>
    <r>
      <rPr>
        <b/>
        <i/>
        <sz val="11"/>
        <color theme="1"/>
        <rFont val="Aptos Narrow"/>
        <family val="2"/>
        <scheme val="minor"/>
      </rPr>
      <t xml:space="preserve">b) </t>
    </r>
    <r>
      <rPr>
        <i/>
        <sz val="11"/>
        <color theme="1"/>
        <rFont val="Aptos Narrow"/>
        <family val="2"/>
        <scheme val="minor"/>
      </rPr>
      <t>Atividades Desenvolvidas no Contexto do Património Baleeiro</t>
    </r>
  </si>
  <si>
    <r>
      <rPr>
        <b/>
        <sz val="10"/>
        <color theme="1"/>
        <rFont val="Aptos Narrow"/>
        <family val="2"/>
        <scheme val="minor"/>
      </rPr>
      <t xml:space="preserve">Nota 1: </t>
    </r>
    <r>
      <rPr>
        <sz val="10"/>
        <color theme="1"/>
        <rFont val="Aptos Narrow"/>
        <family val="2"/>
        <scheme val="minor"/>
      </rPr>
      <t xml:space="preserve">Em caso de ser a primeira candidatura, solicita-se um resumo curricular do proponente (se pessoa singular) ou das atividades desenvolvidas no contexto do património baleeiro (se pessoa coletiva) em </t>
    </r>
    <r>
      <rPr>
        <b/>
        <sz val="10"/>
        <color theme="1"/>
        <rFont val="Aptos Narrow"/>
        <family val="2"/>
        <scheme val="minor"/>
      </rPr>
      <t>Folha - Adenda FI</t>
    </r>
    <r>
      <rPr>
        <sz val="10"/>
        <color theme="1"/>
        <rFont val="Aptos Narrow"/>
        <family val="2"/>
        <scheme val="minor"/>
      </rPr>
      <t>.</t>
    </r>
  </si>
  <si>
    <t>Localidade</t>
  </si>
  <si>
    <t>Pessoa de Contacto</t>
  </si>
  <si>
    <t xml:space="preserve"> (dd/mm/aaaa)</t>
  </si>
  <si>
    <r>
      <t xml:space="preserve">Representante Legal </t>
    </r>
    <r>
      <rPr>
        <b/>
        <sz val="10"/>
        <color theme="1"/>
        <rFont val="Aptos Narrow"/>
        <family val="2"/>
        <scheme val="minor"/>
      </rPr>
      <t>(1)</t>
    </r>
  </si>
  <si>
    <r>
      <rPr>
        <sz val="10"/>
        <color theme="1"/>
        <rFont val="Aptos Narrow"/>
        <family val="2"/>
        <scheme val="minor"/>
      </rPr>
      <t xml:space="preserve">(1) </t>
    </r>
    <r>
      <rPr>
        <i/>
        <sz val="10"/>
        <color theme="1"/>
        <rFont val="Aptos Narrow"/>
        <family val="2"/>
        <scheme val="minor"/>
      </rPr>
      <t>Anexar documento comprovativo (por exemplo: livrete, ata ou procuração).</t>
    </r>
  </si>
  <si>
    <t>NIF</t>
  </si>
  <si>
    <t>Ilha</t>
  </si>
  <si>
    <t>Relatório Financeiro</t>
  </si>
  <si>
    <t>Relatório de Atividades</t>
  </si>
  <si>
    <t>Projeto Número</t>
  </si>
  <si>
    <t>Relatório Projetos (2-3-4-5)</t>
  </si>
  <si>
    <t>Proteção da Privacidade RGPD – Regulamento Geral de Proteção de Dados</t>
  </si>
  <si>
    <t>A recolha dos dados pessoais integrados no presente formulário e o subsequente tratamento dos mesmos são da exclusiva responsabilidade da Direção Regional da Cultura, organismo da Secretaria Regional da Educação, Cultura e Desporto, do Governo Regional dos Açores, e têm como finalidade os pressupostos aqui identificados. O tratamento dos dados pessoais é lícito para cumprimento de obrigações legais da entidade consentida e a proteção de interesses vitais do concedente, bem como a execução de uma missão de interesse público. Para efeitos do presente consentimento, declaro que fui informado/a e esclarecido/a, em linguagem que entendi, sobre as implicações do mesmo, designadamente dos direitos e obrigações a seguir referenciados.</t>
  </si>
  <si>
    <t>Declaro que tomei conhecimento de que, no conceito de dados pessoais que serão tratados, se incluem dados administrativos, como o nome completo, números de identificação civil e fiscal, data de nascimento, contactos telefónicos, email e morada, agregado familiar, e que o seu tratamento será autorizado e efetuado apenas nos limites, contexto e responsabilidade de profissionais sujeitos à obrigação de confidencialidade.</t>
  </si>
  <si>
    <t>São Miguel</t>
  </si>
  <si>
    <t>Santa Maria</t>
  </si>
  <si>
    <t>Terceira</t>
  </si>
  <si>
    <t>São Jorge</t>
  </si>
  <si>
    <t>Graciosa</t>
  </si>
  <si>
    <t>Pico</t>
  </si>
  <si>
    <t>Faial</t>
  </si>
  <si>
    <t>Flores</t>
  </si>
  <si>
    <t>Corvo</t>
  </si>
  <si>
    <r>
      <t>Data</t>
    </r>
    <r>
      <rPr>
        <sz val="11"/>
        <color theme="1"/>
        <rFont val="Aptos Narrow"/>
        <family val="2"/>
        <scheme val="minor"/>
      </rPr>
      <t xml:space="preserve">  (dd/mm/aaaa)</t>
    </r>
  </si>
  <si>
    <r>
      <t>Designação da Regata</t>
    </r>
    <r>
      <rPr>
        <sz val="11"/>
        <color theme="1"/>
        <rFont val="Aptos Narrow"/>
        <family val="2"/>
        <scheme val="minor"/>
      </rPr>
      <t xml:space="preserve"> (</t>
    </r>
    <r>
      <rPr>
        <sz val="11"/>
        <color theme="3" tint="0.249977111117893"/>
        <rFont val="Aptos Narrow"/>
        <family val="2"/>
        <scheme val="minor"/>
      </rPr>
      <t>ler nota</t>
    </r>
    <r>
      <rPr>
        <sz val="11"/>
        <color theme="1"/>
        <rFont val="Aptos Narrow"/>
        <family val="2"/>
        <scheme val="minor"/>
      </rPr>
      <t>)</t>
    </r>
  </si>
  <si>
    <t xml:space="preserve">xacxc da </t>
  </si>
  <si>
    <t>DRaC - Análise Final do Projeto</t>
  </si>
  <si>
    <t>DRaC - Análise da Atividade/Trabalho a Realizar</t>
  </si>
  <si>
    <t xml:space="preserve"> - DRaC - Análise Final do Projeto - RELATÓRIO DE ATIVIODADES E FINANCEIRO</t>
  </si>
  <si>
    <t>Ordem</t>
  </si>
  <si>
    <t>Análise</t>
  </si>
  <si>
    <t>DRaC - Proposta de Orçamento</t>
  </si>
  <si>
    <t>DRaC - Relatório Financeiro</t>
  </si>
  <si>
    <t>Projeto 2</t>
  </si>
  <si>
    <t>Projeto 3</t>
  </si>
  <si>
    <t>Projeto 4</t>
  </si>
  <si>
    <t>Projeto 5</t>
  </si>
  <si>
    <t>Projeto 6</t>
  </si>
  <si>
    <t>Projeto 7</t>
  </si>
  <si>
    <t>Projeto 8</t>
  </si>
  <si>
    <t>Projeto 9</t>
  </si>
  <si>
    <t>Projeto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</si>
</sst>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99]###\ ###\ ###;\(###\)\ ###\ ###\ ###"/>
    <numFmt numFmtId="165" formatCode="#,##0.00\ &quot;€&quot;"/>
    <numFmt numFmtId="166" formatCode="dd\-mm\-yy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2" borderId="1" xfId="0" quotePrefix="1" applyNumberForma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right" vertical="center"/>
    </xf>
    <xf numFmtId="0" fontId="6" fillId="0" borderId="0" xfId="0" applyFont="1"/>
    <xf numFmtId="0" fontId="0" fillId="0" borderId="0" xfId="0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14" fontId="0" fillId="2" borderId="1" xfId="0" quotePrefix="1" applyNumberFormat="1" applyFill="1" applyBorder="1" applyAlignment="1" applyProtection="1">
      <alignment horizontal="center" vertical="center"/>
      <protection locked="0"/>
    </xf>
    <xf numFmtId="0" fontId="0" fillId="2" borderId="1" xfId="0" quotePrefix="1" applyFill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 textRotation="9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0" borderId="0" xfId="0" quotePrefix="1"/>
    <xf numFmtId="0" fontId="0" fillId="2" borderId="1" xfId="0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9" xfId="0" applyFont="1" applyBorder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quotePrefix="1" applyBorder="1" applyAlignment="1">
      <alignment horizontal="right" vertical="center"/>
    </xf>
    <xf numFmtId="0" fontId="0" fillId="0" borderId="11" xfId="0" applyBorder="1"/>
    <xf numFmtId="0" fontId="0" fillId="0" borderId="13" xfId="0" applyBorder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/>
    <xf numFmtId="165" fontId="0" fillId="0" borderId="14" xfId="0" applyNumberFormat="1" applyBorder="1" applyAlignment="1" applyProtection="1">
      <alignment vertical="center"/>
      <protection locked="0"/>
    </xf>
    <xf numFmtId="165" fontId="0" fillId="0" borderId="2" xfId="0" applyNumberForma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center"/>
    </xf>
    <xf numFmtId="0" fontId="0" fillId="3" borderId="2" xfId="0" quotePrefix="1" applyFill="1" applyBorder="1" applyAlignment="1" applyProtection="1">
      <alignment horizontal="justify" vertical="center"/>
      <protection locked="0"/>
    </xf>
    <xf numFmtId="0" fontId="0" fillId="3" borderId="3" xfId="0" applyFill="1" applyBorder="1" applyAlignment="1" applyProtection="1">
      <alignment horizontal="justify" vertical="center"/>
      <protection locked="0"/>
    </xf>
    <xf numFmtId="0" fontId="0" fillId="3" borderId="4" xfId="0" applyFill="1" applyBorder="1" applyAlignment="1" applyProtection="1">
      <alignment horizontal="justify" vertical="center"/>
      <protection locked="0"/>
    </xf>
    <xf numFmtId="0" fontId="0" fillId="3" borderId="2" xfId="0" applyFill="1" applyBorder="1" applyAlignment="1" applyProtection="1">
      <alignment horizontal="justify" vertical="center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6" xfId="0" applyBorder="1" applyAlignment="1" applyProtection="1">
      <alignment horizontal="justify" vertical="top"/>
      <protection locked="0"/>
    </xf>
    <xf numFmtId="0" fontId="0" fillId="0" borderId="7" xfId="0" applyBorder="1" applyAlignment="1" applyProtection="1">
      <alignment horizontal="justify" vertical="top"/>
      <protection locked="0"/>
    </xf>
    <xf numFmtId="0" fontId="0" fillId="0" borderId="8" xfId="0" applyBorder="1" applyAlignment="1" applyProtection="1">
      <alignment horizontal="justify" vertical="top"/>
      <protection locked="0"/>
    </xf>
    <xf numFmtId="0" fontId="0" fillId="0" borderId="9" xfId="0" applyBorder="1" applyAlignment="1" applyProtection="1">
      <alignment horizontal="justify"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0" fillId="0" borderId="10" xfId="0" applyBorder="1" applyAlignment="1" applyProtection="1">
      <alignment horizontal="justify" vertical="top"/>
      <protection locked="0"/>
    </xf>
    <xf numFmtId="0" fontId="0" fillId="0" borderId="5" xfId="0" applyBorder="1" applyAlignment="1" applyProtection="1">
      <alignment horizontal="justify" vertical="top"/>
      <protection locked="0"/>
    </xf>
    <xf numFmtId="0" fontId="0" fillId="0" borderId="11" xfId="0" applyBorder="1" applyAlignment="1" applyProtection="1">
      <alignment horizontal="justify" vertical="top"/>
      <protection locked="0"/>
    </xf>
    <xf numFmtId="0" fontId="0" fillId="0" borderId="12" xfId="0" applyBorder="1" applyAlignment="1" applyProtection="1">
      <alignment horizontal="justify" vertical="top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quotePrefix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justify" vertical="top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2" borderId="2" xfId="0" quotePrefix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justify" vertical="top"/>
      <protection locked="0"/>
    </xf>
    <xf numFmtId="0" fontId="2" fillId="3" borderId="7" xfId="0" applyFont="1" applyFill="1" applyBorder="1" applyAlignment="1" applyProtection="1">
      <alignment horizontal="justify" vertical="top"/>
      <protection locked="0"/>
    </xf>
    <xf numFmtId="0" fontId="2" fillId="3" borderId="8" xfId="0" applyFont="1" applyFill="1" applyBorder="1" applyAlignment="1" applyProtection="1">
      <alignment horizontal="justify" vertical="top"/>
      <protection locked="0"/>
    </xf>
    <xf numFmtId="0" fontId="2" fillId="3" borderId="9" xfId="0" applyFont="1" applyFill="1" applyBorder="1" applyAlignment="1" applyProtection="1">
      <alignment horizontal="justify" vertical="top"/>
      <protection locked="0"/>
    </xf>
    <xf numFmtId="0" fontId="2" fillId="3" borderId="0" xfId="0" applyFont="1" applyFill="1" applyAlignment="1" applyProtection="1">
      <alignment horizontal="justify" vertical="top"/>
      <protection locked="0"/>
    </xf>
    <xf numFmtId="0" fontId="2" fillId="3" borderId="10" xfId="0" applyFont="1" applyFill="1" applyBorder="1" applyAlignment="1" applyProtection="1">
      <alignment horizontal="justify" vertical="top"/>
      <protection locked="0"/>
    </xf>
    <xf numFmtId="0" fontId="2" fillId="3" borderId="5" xfId="0" applyFont="1" applyFill="1" applyBorder="1" applyAlignment="1" applyProtection="1">
      <alignment horizontal="justify" vertical="top"/>
      <protection locked="0"/>
    </xf>
    <xf numFmtId="0" fontId="2" fillId="3" borderId="11" xfId="0" applyFont="1" applyFill="1" applyBorder="1" applyAlignment="1" applyProtection="1">
      <alignment horizontal="justify" vertical="top"/>
      <protection locked="0"/>
    </xf>
    <xf numFmtId="0" fontId="2" fillId="3" borderId="12" xfId="0" applyFont="1" applyFill="1" applyBorder="1" applyAlignment="1" applyProtection="1">
      <alignment horizontal="justify" vertical="top"/>
      <protection locked="0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1" xfId="0" applyBorder="1" applyAlignment="1" applyProtection="1">
      <alignment horizontal="justify" vertical="top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justify" vertical="top"/>
    </xf>
    <xf numFmtId="0" fontId="0" fillId="0" borderId="7" xfId="0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0" fontId="0" fillId="0" borderId="10" xfId="0" applyBorder="1" applyAlignment="1">
      <alignment horizontal="justify" vertical="top"/>
    </xf>
    <xf numFmtId="0" fontId="0" fillId="0" borderId="5" xfId="0" applyBorder="1" applyAlignment="1">
      <alignment horizontal="justify" vertical="top"/>
    </xf>
    <xf numFmtId="0" fontId="0" fillId="0" borderId="11" xfId="0" applyBorder="1" applyAlignment="1">
      <alignment horizontal="justify" vertical="top"/>
    </xf>
    <xf numFmtId="0" fontId="0" fillId="0" borderId="12" xfId="0" applyBorder="1" applyAlignment="1">
      <alignment horizontal="justify" vertical="top"/>
    </xf>
    <xf numFmtId="0" fontId="0" fillId="2" borderId="2" xfId="0" quotePrefix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horizontal="justify" vertical="top"/>
    </xf>
    <xf numFmtId="0" fontId="2" fillId="3" borderId="6" xfId="0" applyFont="1" applyFill="1" applyBorder="1" applyAlignment="1">
      <alignment horizontal="justify" vertical="top"/>
    </xf>
    <xf numFmtId="0" fontId="2" fillId="3" borderId="7" xfId="0" applyFont="1" applyFill="1" applyBorder="1" applyAlignment="1">
      <alignment horizontal="justify" vertical="top"/>
    </xf>
    <xf numFmtId="0" fontId="2" fillId="3" borderId="8" xfId="0" applyFont="1" applyFill="1" applyBorder="1" applyAlignment="1">
      <alignment horizontal="justify" vertical="top"/>
    </xf>
    <xf numFmtId="0" fontId="2" fillId="3" borderId="9" xfId="0" applyFont="1" applyFill="1" applyBorder="1" applyAlignment="1">
      <alignment horizontal="justify" vertical="top"/>
    </xf>
    <xf numFmtId="0" fontId="2" fillId="3" borderId="0" xfId="0" applyFont="1" applyFill="1" applyAlignment="1">
      <alignment horizontal="justify" vertical="top"/>
    </xf>
    <xf numFmtId="0" fontId="2" fillId="3" borderId="10" xfId="0" applyFont="1" applyFill="1" applyBorder="1" applyAlignment="1">
      <alignment horizontal="justify" vertical="top"/>
    </xf>
    <xf numFmtId="0" fontId="2" fillId="3" borderId="5" xfId="0" applyFont="1" applyFill="1" applyBorder="1" applyAlignment="1">
      <alignment horizontal="justify" vertical="top"/>
    </xf>
    <xf numFmtId="0" fontId="2" fillId="3" borderId="11" xfId="0" applyFont="1" applyFill="1" applyBorder="1" applyAlignment="1">
      <alignment horizontal="justify" vertical="top"/>
    </xf>
    <xf numFmtId="0" fontId="2" fillId="3" borderId="12" xfId="0" applyFont="1" applyFill="1" applyBorder="1" applyAlignment="1">
      <alignment horizontal="justify" vertical="top"/>
    </xf>
    <xf numFmtId="0" fontId="0" fillId="2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justify" vertical="top"/>
    </xf>
    <xf numFmtId="0" fontId="1" fillId="0" borderId="14" xfId="0" applyFont="1" applyBorder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242578</xdr:colOff>
      <xdr:row>56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358B4B-6D1D-BAD1-F551-C5C81A798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57778" cy="1084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238125</xdr:colOff>
      <xdr:row>0</xdr:row>
      <xdr:rowOff>0</xdr:rowOff>
    </xdr:from>
    <xdr:to>
      <xdr:col>24</xdr:col>
      <xdr:colOff>600075</xdr:colOff>
      <xdr:row>56</xdr:row>
      <xdr:rowOff>188622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C333205-3D0A-290A-AEB4-E70CC0A2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7677150" cy="10856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44A-4FC9-46BD-AA43-188CCE271CFA}">
  <dimension ref="A1:V67"/>
  <sheetViews>
    <sheetView showGridLines="0" tabSelected="1" zoomScaleNormal="100" workbookViewId="0">
      <selection activeCell="B5" sqref="B5:G5"/>
    </sheetView>
  </sheetViews>
  <sheetFormatPr defaultRowHeight="14.4" x14ac:dyDescent="0.3"/>
  <cols>
    <col min="1" max="1" width="19" customWidth="1"/>
    <col min="2" max="2" width="12.44140625" customWidth="1"/>
    <col min="5" max="5" width="10.44140625" customWidth="1"/>
    <col min="6" max="6" width="13" customWidth="1"/>
    <col min="7" max="7" width="9.6640625" customWidth="1"/>
    <col min="22" max="22" width="0" hidden="1" customWidth="1"/>
  </cols>
  <sheetData>
    <row r="1" spans="1:22" x14ac:dyDescent="0.3">
      <c r="A1" s="85" t="s">
        <v>39</v>
      </c>
      <c r="B1" s="85"/>
      <c r="C1" s="85"/>
      <c r="D1" s="85"/>
      <c r="E1" s="85"/>
      <c r="F1" s="85"/>
      <c r="G1" s="85"/>
      <c r="V1" s="1"/>
    </row>
    <row r="3" spans="1:22" x14ac:dyDescent="0.3">
      <c r="A3" s="31" t="s">
        <v>25</v>
      </c>
      <c r="B3" s="32"/>
      <c r="C3" s="32"/>
      <c r="D3" s="32"/>
      <c r="E3" s="32"/>
      <c r="F3" s="32"/>
      <c r="G3" s="33"/>
      <c r="V3" t="s">
        <v>12</v>
      </c>
    </row>
    <row r="4" spans="1:22" x14ac:dyDescent="0.3">
      <c r="A4" s="15"/>
    </row>
    <row r="5" spans="1:22" x14ac:dyDescent="0.3">
      <c r="A5" t="s">
        <v>31</v>
      </c>
      <c r="B5" s="86" t="s">
        <v>44</v>
      </c>
      <c r="C5" s="87"/>
      <c r="D5" s="87"/>
      <c r="E5" s="87"/>
      <c r="F5" s="87"/>
      <c r="G5" s="88"/>
    </row>
    <row r="7" spans="1:22" x14ac:dyDescent="0.3">
      <c r="A7" t="s">
        <v>32</v>
      </c>
      <c r="B7" s="89"/>
      <c r="C7" s="87"/>
      <c r="D7" s="87"/>
      <c r="E7" s="87"/>
      <c r="F7" s="87"/>
      <c r="G7" s="88"/>
    </row>
    <row r="9" spans="1:22" x14ac:dyDescent="0.3">
      <c r="A9" t="s">
        <v>26</v>
      </c>
      <c r="B9" s="74"/>
      <c r="C9" s="74"/>
      <c r="E9" t="s">
        <v>52</v>
      </c>
      <c r="F9" s="90"/>
      <c r="G9" s="91"/>
    </row>
    <row r="11" spans="1:22" x14ac:dyDescent="0.3">
      <c r="A11" t="s">
        <v>33</v>
      </c>
      <c r="B11" s="90"/>
      <c r="C11" s="91"/>
      <c r="E11" t="s">
        <v>58</v>
      </c>
      <c r="F11" s="90"/>
      <c r="G11" s="91"/>
    </row>
    <row r="13" spans="1:22" x14ac:dyDescent="0.3">
      <c r="A13" t="s">
        <v>27</v>
      </c>
      <c r="B13" s="75"/>
      <c r="E13" t="s">
        <v>28</v>
      </c>
      <c r="F13" s="75"/>
    </row>
    <row r="15" spans="1:22" x14ac:dyDescent="0.3">
      <c r="A15" t="s">
        <v>29</v>
      </c>
      <c r="B15" s="89"/>
      <c r="C15" s="87"/>
      <c r="D15" s="87"/>
      <c r="E15" s="87"/>
      <c r="F15" s="88"/>
    </row>
    <row r="17" spans="1:7" x14ac:dyDescent="0.3">
      <c r="A17" t="s">
        <v>34</v>
      </c>
      <c r="B17" s="75"/>
    </row>
    <row r="19" spans="1:7" x14ac:dyDescent="0.3">
      <c r="A19" t="s">
        <v>30</v>
      </c>
      <c r="B19" s="89"/>
      <c r="C19" s="87"/>
      <c r="D19" s="87"/>
      <c r="E19" s="87"/>
      <c r="F19" s="88"/>
    </row>
    <row r="21" spans="1:7" x14ac:dyDescent="0.3">
      <c r="A21" s="31" t="s">
        <v>53</v>
      </c>
      <c r="B21" s="32"/>
      <c r="C21" s="32"/>
      <c r="D21" s="32"/>
      <c r="E21" s="32"/>
      <c r="F21" s="32"/>
      <c r="G21" s="33"/>
    </row>
    <row r="23" spans="1:7" x14ac:dyDescent="0.3">
      <c r="A23" t="s">
        <v>35</v>
      </c>
      <c r="B23" s="86" t="s">
        <v>44</v>
      </c>
      <c r="C23" s="87"/>
      <c r="D23" s="87"/>
      <c r="E23" s="87"/>
      <c r="F23" s="87"/>
      <c r="G23" s="88"/>
    </row>
    <row r="25" spans="1:7" x14ac:dyDescent="0.3">
      <c r="A25" t="s">
        <v>27</v>
      </c>
      <c r="B25" s="75"/>
      <c r="E25" t="s">
        <v>28</v>
      </c>
      <c r="F25" s="75"/>
    </row>
    <row r="27" spans="1:7" x14ac:dyDescent="0.3">
      <c r="A27" t="s">
        <v>29</v>
      </c>
      <c r="B27" s="89"/>
      <c r="C27" s="87"/>
      <c r="D27" s="87"/>
      <c r="E27" s="87"/>
      <c r="F27" s="88"/>
    </row>
    <row r="29" spans="1:7" x14ac:dyDescent="0.3">
      <c r="A29" s="31" t="s">
        <v>55</v>
      </c>
      <c r="B29" s="32"/>
      <c r="C29" s="32"/>
      <c r="D29" s="32"/>
      <c r="E29" s="32"/>
      <c r="F29" s="32"/>
      <c r="G29" s="33"/>
    </row>
    <row r="31" spans="1:7" x14ac:dyDescent="0.3">
      <c r="A31" t="s">
        <v>35</v>
      </c>
      <c r="B31" s="89"/>
      <c r="C31" s="87"/>
      <c r="D31" s="87"/>
      <c r="E31" s="87"/>
      <c r="F31" s="87"/>
      <c r="G31" s="88"/>
    </row>
    <row r="33" spans="1:7" x14ac:dyDescent="0.3">
      <c r="A33" t="s">
        <v>57</v>
      </c>
      <c r="B33" s="75"/>
    </row>
    <row r="34" spans="1:7" x14ac:dyDescent="0.3">
      <c r="F34" s="19" t="s">
        <v>38</v>
      </c>
    </row>
    <row r="35" spans="1:7" x14ac:dyDescent="0.3">
      <c r="A35" t="s">
        <v>36</v>
      </c>
      <c r="B35" s="90"/>
      <c r="C35" s="91"/>
      <c r="E35" t="s">
        <v>37</v>
      </c>
      <c r="F35" s="76"/>
    </row>
    <row r="37" spans="1:7" x14ac:dyDescent="0.3">
      <c r="A37" t="s">
        <v>27</v>
      </c>
      <c r="B37" s="75"/>
      <c r="E37" t="s">
        <v>28</v>
      </c>
      <c r="F37" s="75"/>
    </row>
    <row r="39" spans="1:7" x14ac:dyDescent="0.3">
      <c r="A39" t="s">
        <v>29</v>
      </c>
      <c r="B39" s="89"/>
      <c r="C39" s="87"/>
      <c r="D39" s="87"/>
      <c r="E39" s="87"/>
      <c r="F39" s="88"/>
    </row>
    <row r="41" spans="1:7" x14ac:dyDescent="0.3">
      <c r="A41" s="20" t="s">
        <v>56</v>
      </c>
    </row>
    <row r="43" spans="1:7" x14ac:dyDescent="0.3">
      <c r="A43" s="84" t="s">
        <v>51</v>
      </c>
      <c r="B43" s="84"/>
      <c r="C43" s="84"/>
      <c r="D43" s="84"/>
      <c r="E43" s="84"/>
      <c r="F43" s="84"/>
      <c r="G43" s="84"/>
    </row>
    <row r="44" spans="1:7" x14ac:dyDescent="0.3">
      <c r="A44" s="84"/>
      <c r="B44" s="84"/>
      <c r="C44" s="84"/>
      <c r="D44" s="84"/>
      <c r="E44" s="84"/>
      <c r="F44" s="84"/>
      <c r="G44" s="84"/>
    </row>
    <row r="45" spans="1:7" x14ac:dyDescent="0.3">
      <c r="A45" s="84"/>
      <c r="B45" s="84"/>
      <c r="C45" s="84"/>
      <c r="D45" s="84"/>
      <c r="E45" s="84"/>
      <c r="F45" s="84"/>
      <c r="G45" s="84"/>
    </row>
    <row r="48" spans="1:7" x14ac:dyDescent="0.3">
      <c r="A48" s="15" t="s">
        <v>63</v>
      </c>
    </row>
    <row r="50" spans="1:7" ht="15" customHeight="1" x14ac:dyDescent="0.3">
      <c r="A50" s="92" t="s">
        <v>64</v>
      </c>
      <c r="B50" s="92"/>
      <c r="C50" s="92"/>
      <c r="D50" s="92"/>
      <c r="E50" s="92"/>
      <c r="F50" s="92"/>
      <c r="G50" s="92"/>
    </row>
    <row r="51" spans="1:7" x14ac:dyDescent="0.3">
      <c r="A51" s="92"/>
      <c r="B51" s="92"/>
      <c r="C51" s="92"/>
      <c r="D51" s="92"/>
      <c r="E51" s="92"/>
      <c r="F51" s="92"/>
      <c r="G51" s="92"/>
    </row>
    <row r="52" spans="1:7" x14ac:dyDescent="0.3">
      <c r="A52" s="92"/>
      <c r="B52" s="92"/>
      <c r="C52" s="92"/>
      <c r="D52" s="92"/>
      <c r="E52" s="92"/>
      <c r="F52" s="92"/>
      <c r="G52" s="92"/>
    </row>
    <row r="53" spans="1:7" x14ac:dyDescent="0.3">
      <c r="A53" s="92"/>
      <c r="B53" s="92"/>
      <c r="C53" s="92"/>
      <c r="D53" s="92"/>
      <c r="E53" s="92"/>
      <c r="F53" s="92"/>
      <c r="G53" s="92"/>
    </row>
    <row r="54" spans="1:7" x14ac:dyDescent="0.3">
      <c r="A54" s="92"/>
      <c r="B54" s="92"/>
      <c r="C54" s="92"/>
      <c r="D54" s="92"/>
      <c r="E54" s="92"/>
      <c r="F54" s="92"/>
      <c r="G54" s="92"/>
    </row>
    <row r="55" spans="1:7" x14ac:dyDescent="0.3">
      <c r="A55" s="92"/>
      <c r="B55" s="92"/>
      <c r="C55" s="92"/>
      <c r="D55" s="92"/>
      <c r="E55" s="92"/>
      <c r="F55" s="92"/>
      <c r="G55" s="92"/>
    </row>
    <row r="56" spans="1:7" x14ac:dyDescent="0.3">
      <c r="A56" s="92"/>
      <c r="B56" s="92"/>
      <c r="C56" s="92"/>
      <c r="D56" s="92"/>
      <c r="E56" s="92"/>
      <c r="F56" s="92"/>
      <c r="G56" s="92"/>
    </row>
    <row r="57" spans="1:7" x14ac:dyDescent="0.3">
      <c r="A57" s="92"/>
      <c r="B57" s="92"/>
      <c r="C57" s="92"/>
      <c r="D57" s="92"/>
      <c r="E57" s="92"/>
      <c r="F57" s="92"/>
      <c r="G57" s="92"/>
    </row>
    <row r="58" spans="1:7" x14ac:dyDescent="0.3">
      <c r="A58" s="92"/>
      <c r="B58" s="92"/>
      <c r="C58" s="92"/>
      <c r="D58" s="92"/>
      <c r="E58" s="92"/>
      <c r="F58" s="92"/>
      <c r="G58" s="92"/>
    </row>
    <row r="59" spans="1:7" x14ac:dyDescent="0.3">
      <c r="A59" s="92"/>
      <c r="B59" s="92"/>
      <c r="C59" s="92"/>
      <c r="D59" s="92"/>
      <c r="E59" s="92"/>
      <c r="F59" s="92"/>
      <c r="G59" s="92"/>
    </row>
    <row r="60" spans="1:7" x14ac:dyDescent="0.3">
      <c r="A60" s="39"/>
      <c r="B60" s="39"/>
      <c r="C60" s="39"/>
      <c r="D60" s="39"/>
      <c r="E60" s="39"/>
      <c r="F60" s="39"/>
      <c r="G60" s="39"/>
    </row>
    <row r="61" spans="1:7" x14ac:dyDescent="0.3">
      <c r="A61" s="77"/>
      <c r="B61" s="83" t="s">
        <v>65</v>
      </c>
      <c r="C61" s="83"/>
      <c r="D61" s="83"/>
      <c r="E61" s="83"/>
      <c r="F61" s="83"/>
      <c r="G61" s="83"/>
    </row>
    <row r="62" spans="1:7" x14ac:dyDescent="0.3">
      <c r="A62" s="39"/>
      <c r="B62" s="83"/>
      <c r="C62" s="83"/>
      <c r="D62" s="83"/>
      <c r="E62" s="83"/>
      <c r="F62" s="83"/>
      <c r="G62" s="83"/>
    </row>
    <row r="63" spans="1:7" x14ac:dyDescent="0.3">
      <c r="A63" s="39"/>
      <c r="B63" s="83"/>
      <c r="C63" s="83"/>
      <c r="D63" s="83"/>
      <c r="E63" s="83"/>
      <c r="F63" s="83"/>
      <c r="G63" s="83"/>
    </row>
    <row r="64" spans="1:7" x14ac:dyDescent="0.3">
      <c r="B64" s="83"/>
      <c r="C64" s="83"/>
      <c r="D64" s="83"/>
      <c r="E64" s="83"/>
      <c r="F64" s="83"/>
      <c r="G64" s="83"/>
    </row>
    <row r="65" spans="2:7" x14ac:dyDescent="0.3">
      <c r="B65" s="83"/>
      <c r="C65" s="83"/>
      <c r="D65" s="83"/>
      <c r="E65" s="83"/>
      <c r="F65" s="83"/>
      <c r="G65" s="83"/>
    </row>
    <row r="66" spans="2:7" x14ac:dyDescent="0.3">
      <c r="B66" s="83"/>
      <c r="C66" s="83"/>
      <c r="D66" s="83"/>
      <c r="E66" s="83"/>
      <c r="F66" s="83"/>
      <c r="G66" s="83"/>
    </row>
    <row r="67" spans="2:7" ht="17.25" customHeight="1" x14ac:dyDescent="0.3">
      <c r="B67" s="83"/>
      <c r="C67" s="83"/>
      <c r="D67" s="83"/>
      <c r="E67" s="83"/>
      <c r="F67" s="83"/>
      <c r="G67" s="83"/>
    </row>
  </sheetData>
  <sheetProtection algorithmName="SHA-512" hashValue="uig54xnM48+lWtfGk4yK24/kGqx60SlVQCvcyYlrZ7aB32qNZ+q5rgEDx/71RWSB2xp+UU/WikRO75UIWEHoJA==" saltValue="VtbOyDhF7Ic39its/I6ZEg==" spinCount="100000" sheet="1" objects="1" scenarios="1"/>
  <mergeCells count="16">
    <mergeCell ref="B61:G67"/>
    <mergeCell ref="A43:G45"/>
    <mergeCell ref="A1:G1"/>
    <mergeCell ref="B5:G5"/>
    <mergeCell ref="B7:G7"/>
    <mergeCell ref="B15:F15"/>
    <mergeCell ref="B19:F19"/>
    <mergeCell ref="B39:F39"/>
    <mergeCell ref="B31:G31"/>
    <mergeCell ref="F9:G9"/>
    <mergeCell ref="B35:C35"/>
    <mergeCell ref="B23:G23"/>
    <mergeCell ref="B27:F27"/>
    <mergeCell ref="B11:C11"/>
    <mergeCell ref="F11:G11"/>
    <mergeCell ref="A50:G59"/>
  </mergeCells>
  <dataValidations count="1">
    <dataValidation type="list" allowBlank="1" showInputMessage="1" showErrorMessage="1" sqref="V1 A61" xr:uid="{8BB997DE-C230-4ACF-B5C4-1151C80F6B41}">
      <formula1>$V$2:$V$3</formula1>
    </dataValidation>
  </dataValidations>
  <pageMargins left="0.70866141732283472" right="0.70866141732283472" top="1.5354330708661419" bottom="0.35433070866141736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C9BB-995A-46AC-9709-9275A12C2012}">
  <dimension ref="A1:G42"/>
  <sheetViews>
    <sheetView showGridLines="0" zoomScale="115" zoomScaleNormal="115" workbookViewId="0">
      <selection activeCell="A11" sqref="A11:G42"/>
    </sheetView>
  </sheetViews>
  <sheetFormatPr defaultRowHeight="14.4" x14ac:dyDescent="0.3"/>
  <cols>
    <col min="1" max="1" width="24.33203125" customWidth="1"/>
    <col min="2" max="2" width="9.109375" customWidth="1"/>
    <col min="4" max="4" width="11.6640625" customWidth="1"/>
    <col min="5" max="5" width="12.44140625" customWidth="1"/>
    <col min="6" max="6" width="10.88671875" customWidth="1"/>
  </cols>
  <sheetData>
    <row r="1" spans="1:7" x14ac:dyDescent="0.3">
      <c r="A1" s="15" t="s">
        <v>47</v>
      </c>
    </row>
    <row r="3" spans="1:7" x14ac:dyDescent="0.3">
      <c r="A3" s="26" t="s">
        <v>49</v>
      </c>
    </row>
    <row r="4" spans="1:7" x14ac:dyDescent="0.3">
      <c r="A4" s="26" t="s">
        <v>50</v>
      </c>
    </row>
    <row r="6" spans="1:7" x14ac:dyDescent="0.3">
      <c r="A6" s="15" t="s">
        <v>25</v>
      </c>
    </row>
    <row r="7" spans="1:7" x14ac:dyDescent="0.3">
      <c r="A7" s="15"/>
    </row>
    <row r="8" spans="1:7" x14ac:dyDescent="0.3">
      <c r="A8" t="s">
        <v>31</v>
      </c>
      <c r="B8" s="93" t="str">
        <f>'A0-Formulario Ident'!$B$5</f>
        <v/>
      </c>
      <c r="C8" s="94"/>
      <c r="D8" s="94"/>
      <c r="E8" s="94"/>
      <c r="F8" s="94"/>
      <c r="G8" s="95"/>
    </row>
    <row r="9" spans="1:7" x14ac:dyDescent="0.3">
      <c r="B9" s="27"/>
      <c r="C9" s="27"/>
      <c r="D9" s="27"/>
      <c r="E9" s="27"/>
      <c r="F9" s="27"/>
      <c r="G9" s="27"/>
    </row>
    <row r="10" spans="1:7" x14ac:dyDescent="0.3">
      <c r="A10" t="s">
        <v>48</v>
      </c>
    </row>
    <row r="11" spans="1:7" x14ac:dyDescent="0.3">
      <c r="A11" s="96"/>
      <c r="B11" s="97"/>
      <c r="C11" s="97"/>
      <c r="D11" s="97"/>
      <c r="E11" s="97"/>
      <c r="F11" s="97"/>
      <c r="G11" s="98"/>
    </row>
    <row r="12" spans="1:7" x14ac:dyDescent="0.3">
      <c r="A12" s="99"/>
      <c r="B12" s="100"/>
      <c r="C12" s="100"/>
      <c r="D12" s="100"/>
      <c r="E12" s="100"/>
      <c r="F12" s="100"/>
      <c r="G12" s="101"/>
    </row>
    <row r="13" spans="1:7" x14ac:dyDescent="0.3">
      <c r="A13" s="99"/>
      <c r="B13" s="100"/>
      <c r="C13" s="100"/>
      <c r="D13" s="100"/>
      <c r="E13" s="100"/>
      <c r="F13" s="100"/>
      <c r="G13" s="101"/>
    </row>
    <row r="14" spans="1:7" x14ac:dyDescent="0.3">
      <c r="A14" s="99"/>
      <c r="B14" s="100"/>
      <c r="C14" s="100"/>
      <c r="D14" s="100"/>
      <c r="E14" s="100"/>
      <c r="F14" s="100"/>
      <c r="G14" s="101"/>
    </row>
    <row r="15" spans="1:7" x14ac:dyDescent="0.3">
      <c r="A15" s="99"/>
      <c r="B15" s="100"/>
      <c r="C15" s="100"/>
      <c r="D15" s="100"/>
      <c r="E15" s="100"/>
      <c r="F15" s="100"/>
      <c r="G15" s="101"/>
    </row>
    <row r="16" spans="1:7" x14ac:dyDescent="0.3">
      <c r="A16" s="99"/>
      <c r="B16" s="100"/>
      <c r="C16" s="100"/>
      <c r="D16" s="100"/>
      <c r="E16" s="100"/>
      <c r="F16" s="100"/>
      <c r="G16" s="101"/>
    </row>
    <row r="17" spans="1:7" x14ac:dyDescent="0.3">
      <c r="A17" s="99"/>
      <c r="B17" s="100"/>
      <c r="C17" s="100"/>
      <c r="D17" s="100"/>
      <c r="E17" s="100"/>
      <c r="F17" s="100"/>
      <c r="G17" s="101"/>
    </row>
    <row r="18" spans="1:7" x14ac:dyDescent="0.3">
      <c r="A18" s="99"/>
      <c r="B18" s="100"/>
      <c r="C18" s="100"/>
      <c r="D18" s="100"/>
      <c r="E18" s="100"/>
      <c r="F18" s="100"/>
      <c r="G18" s="101"/>
    </row>
    <row r="19" spans="1:7" x14ac:dyDescent="0.3">
      <c r="A19" s="99"/>
      <c r="B19" s="100"/>
      <c r="C19" s="100"/>
      <c r="D19" s="100"/>
      <c r="E19" s="100"/>
      <c r="F19" s="100"/>
      <c r="G19" s="101"/>
    </row>
    <row r="20" spans="1:7" x14ac:dyDescent="0.3">
      <c r="A20" s="99"/>
      <c r="B20" s="100"/>
      <c r="C20" s="100"/>
      <c r="D20" s="100"/>
      <c r="E20" s="100"/>
      <c r="F20" s="100"/>
      <c r="G20" s="101"/>
    </row>
    <row r="21" spans="1:7" x14ac:dyDescent="0.3">
      <c r="A21" s="99"/>
      <c r="B21" s="100"/>
      <c r="C21" s="100"/>
      <c r="D21" s="100"/>
      <c r="E21" s="100"/>
      <c r="F21" s="100"/>
      <c r="G21" s="101"/>
    </row>
    <row r="22" spans="1:7" x14ac:dyDescent="0.3">
      <c r="A22" s="99"/>
      <c r="B22" s="100"/>
      <c r="C22" s="100"/>
      <c r="D22" s="100"/>
      <c r="E22" s="100"/>
      <c r="F22" s="100"/>
      <c r="G22" s="101"/>
    </row>
    <row r="23" spans="1:7" x14ac:dyDescent="0.3">
      <c r="A23" s="99"/>
      <c r="B23" s="100"/>
      <c r="C23" s="100"/>
      <c r="D23" s="100"/>
      <c r="E23" s="100"/>
      <c r="F23" s="100"/>
      <c r="G23" s="101"/>
    </row>
    <row r="24" spans="1:7" x14ac:dyDescent="0.3">
      <c r="A24" s="99"/>
      <c r="B24" s="100"/>
      <c r="C24" s="100"/>
      <c r="D24" s="100"/>
      <c r="E24" s="100"/>
      <c r="F24" s="100"/>
      <c r="G24" s="101"/>
    </row>
    <row r="25" spans="1:7" x14ac:dyDescent="0.3">
      <c r="A25" s="99"/>
      <c r="B25" s="100"/>
      <c r="C25" s="100"/>
      <c r="D25" s="100"/>
      <c r="E25" s="100"/>
      <c r="F25" s="100"/>
      <c r="G25" s="101"/>
    </row>
    <row r="26" spans="1:7" x14ac:dyDescent="0.3">
      <c r="A26" s="99"/>
      <c r="B26" s="100"/>
      <c r="C26" s="100"/>
      <c r="D26" s="100"/>
      <c r="E26" s="100"/>
      <c r="F26" s="100"/>
      <c r="G26" s="101"/>
    </row>
    <row r="27" spans="1:7" x14ac:dyDescent="0.3">
      <c r="A27" s="99"/>
      <c r="B27" s="100"/>
      <c r="C27" s="100"/>
      <c r="D27" s="100"/>
      <c r="E27" s="100"/>
      <c r="F27" s="100"/>
      <c r="G27" s="101"/>
    </row>
    <row r="28" spans="1:7" x14ac:dyDescent="0.3">
      <c r="A28" s="99"/>
      <c r="B28" s="100"/>
      <c r="C28" s="100"/>
      <c r="D28" s="100"/>
      <c r="E28" s="100"/>
      <c r="F28" s="100"/>
      <c r="G28" s="101"/>
    </row>
    <row r="29" spans="1:7" x14ac:dyDescent="0.3">
      <c r="A29" s="99"/>
      <c r="B29" s="100"/>
      <c r="C29" s="100"/>
      <c r="D29" s="100"/>
      <c r="E29" s="100"/>
      <c r="F29" s="100"/>
      <c r="G29" s="101"/>
    </row>
    <row r="30" spans="1:7" x14ac:dyDescent="0.3">
      <c r="A30" s="99"/>
      <c r="B30" s="100"/>
      <c r="C30" s="100"/>
      <c r="D30" s="100"/>
      <c r="E30" s="100"/>
      <c r="F30" s="100"/>
      <c r="G30" s="101"/>
    </row>
    <row r="31" spans="1:7" x14ac:dyDescent="0.3">
      <c r="A31" s="99"/>
      <c r="B31" s="100"/>
      <c r="C31" s="100"/>
      <c r="D31" s="100"/>
      <c r="E31" s="100"/>
      <c r="F31" s="100"/>
      <c r="G31" s="101"/>
    </row>
    <row r="32" spans="1:7" x14ac:dyDescent="0.3">
      <c r="A32" s="99"/>
      <c r="B32" s="100"/>
      <c r="C32" s="100"/>
      <c r="D32" s="100"/>
      <c r="E32" s="100"/>
      <c r="F32" s="100"/>
      <c r="G32" s="101"/>
    </row>
    <row r="33" spans="1:7" x14ac:dyDescent="0.3">
      <c r="A33" s="99"/>
      <c r="B33" s="100"/>
      <c r="C33" s="100"/>
      <c r="D33" s="100"/>
      <c r="E33" s="100"/>
      <c r="F33" s="100"/>
      <c r="G33" s="101"/>
    </row>
    <row r="34" spans="1:7" x14ac:dyDescent="0.3">
      <c r="A34" s="99"/>
      <c r="B34" s="100"/>
      <c r="C34" s="100"/>
      <c r="D34" s="100"/>
      <c r="E34" s="100"/>
      <c r="F34" s="100"/>
      <c r="G34" s="101"/>
    </row>
    <row r="35" spans="1:7" x14ac:dyDescent="0.3">
      <c r="A35" s="99"/>
      <c r="B35" s="100"/>
      <c r="C35" s="100"/>
      <c r="D35" s="100"/>
      <c r="E35" s="100"/>
      <c r="F35" s="100"/>
      <c r="G35" s="101"/>
    </row>
    <row r="36" spans="1:7" x14ac:dyDescent="0.3">
      <c r="A36" s="99"/>
      <c r="B36" s="100"/>
      <c r="C36" s="100"/>
      <c r="D36" s="100"/>
      <c r="E36" s="100"/>
      <c r="F36" s="100"/>
      <c r="G36" s="101"/>
    </row>
    <row r="37" spans="1:7" x14ac:dyDescent="0.3">
      <c r="A37" s="99"/>
      <c r="B37" s="100"/>
      <c r="C37" s="100"/>
      <c r="D37" s="100"/>
      <c r="E37" s="100"/>
      <c r="F37" s="100"/>
      <c r="G37" s="101"/>
    </row>
    <row r="38" spans="1:7" x14ac:dyDescent="0.3">
      <c r="A38" s="99"/>
      <c r="B38" s="100"/>
      <c r="C38" s="100"/>
      <c r="D38" s="100"/>
      <c r="E38" s="100"/>
      <c r="F38" s="100"/>
      <c r="G38" s="101"/>
    </row>
    <row r="39" spans="1:7" x14ac:dyDescent="0.3">
      <c r="A39" s="99"/>
      <c r="B39" s="100"/>
      <c r="C39" s="100"/>
      <c r="D39" s="100"/>
      <c r="E39" s="100"/>
      <c r="F39" s="100"/>
      <c r="G39" s="101"/>
    </row>
    <row r="40" spans="1:7" x14ac:dyDescent="0.3">
      <c r="A40" s="99"/>
      <c r="B40" s="100"/>
      <c r="C40" s="100"/>
      <c r="D40" s="100"/>
      <c r="E40" s="100"/>
      <c r="F40" s="100"/>
      <c r="G40" s="101"/>
    </row>
    <row r="41" spans="1:7" x14ac:dyDescent="0.3">
      <c r="A41" s="99"/>
      <c r="B41" s="100"/>
      <c r="C41" s="100"/>
      <c r="D41" s="100"/>
      <c r="E41" s="100"/>
      <c r="F41" s="100"/>
      <c r="G41" s="101"/>
    </row>
    <row r="42" spans="1:7" x14ac:dyDescent="0.3">
      <c r="A42" s="102"/>
      <c r="B42" s="103"/>
      <c r="C42" s="103"/>
      <c r="D42" s="103"/>
      <c r="E42" s="103"/>
      <c r="F42" s="103"/>
      <c r="G42" s="104"/>
    </row>
  </sheetData>
  <sheetProtection algorithmName="SHA-512" hashValue="YVd/fZjI5AGvkjGaulU2BMyknYwqrIQjJBCSVUTLYE3TqolShh3JXOTDyK5UScrHEXLSAkFohqntTSRUX3NtUA==" saltValue="cSroHFAfrpj2r9bTWNYkTg==" spinCount="100000" sheet="1" objects="1" scenarios="1"/>
  <mergeCells count="2">
    <mergeCell ref="B8:G8"/>
    <mergeCell ref="A11:G42"/>
  </mergeCells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2BD-3EA9-4E22-9CAC-26B6F8C6E5C7}">
  <dimension ref="A1"/>
  <sheetViews>
    <sheetView showGridLines="0" zoomScale="85" zoomScaleNormal="85" workbookViewId="0">
      <selection activeCell="AA28" sqref="AA28"/>
    </sheetView>
  </sheetViews>
  <sheetFormatPr defaultRowHeight="14.4" x14ac:dyDescent="0.3"/>
  <sheetData/>
  <sheetProtection algorithmName="SHA-512" hashValue="CcDQPW2/7J5T+Mjr6XXvCKTSOvs1RS11rHk2aYq/1udyiNNdiINLRqjvYpsuI4ebyasnVm2jAOc1Z6Y4lIiffg==" saltValue="nAbrUK0QjLOKPw651/y0w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EC3F-DFC5-44C5-9640-455FB261AE2B}">
  <dimension ref="A1:V438"/>
  <sheetViews>
    <sheetView showGridLines="0" zoomScale="70" zoomScaleNormal="70" workbookViewId="0">
      <selection activeCell="J13" sqref="J13"/>
    </sheetView>
  </sheetViews>
  <sheetFormatPr defaultRowHeight="14.4" x14ac:dyDescent="0.3"/>
  <cols>
    <col min="1" max="1" width="27.88671875" customWidth="1"/>
    <col min="2" max="2" width="13.6640625" customWidth="1"/>
    <col min="3" max="3" width="11.88671875" customWidth="1"/>
    <col min="4" max="4" width="14.5546875" customWidth="1"/>
    <col min="5" max="5" width="12.6640625" customWidth="1"/>
    <col min="6" max="6" width="10.33203125" customWidth="1"/>
    <col min="7" max="7" width="16.88671875" customWidth="1"/>
    <col min="8" max="8" width="21.109375" customWidth="1"/>
    <col min="9" max="9" width="8.44140625" customWidth="1"/>
    <col min="10" max="10" width="12.33203125" customWidth="1"/>
    <col min="11" max="11" width="12.88671875" customWidth="1"/>
    <col min="12" max="12" width="10.33203125" customWidth="1"/>
    <col min="13" max="13" width="10.21875" customWidth="1"/>
    <col min="14" max="14" width="10.6640625" customWidth="1"/>
    <col min="18" max="18" width="12.109375" customWidth="1"/>
    <col min="19" max="19" width="12.44140625" customWidth="1"/>
    <col min="22" max="22" width="9.109375" hidden="1" customWidth="1"/>
    <col min="23" max="23" width="11.6640625" customWidth="1"/>
  </cols>
  <sheetData>
    <row r="1" spans="1:22" ht="15" customHeight="1" x14ac:dyDescent="0.3">
      <c r="A1" s="4" t="s">
        <v>0</v>
      </c>
      <c r="B1" s="2"/>
      <c r="C1" s="2"/>
      <c r="D1" s="2"/>
      <c r="E1" s="14" t="s">
        <v>23</v>
      </c>
      <c r="F1" s="49"/>
      <c r="G1" s="54" t="str">
        <f>A1</f>
        <v>Projeto 1</v>
      </c>
      <c r="H1" s="55"/>
      <c r="I1" s="55"/>
      <c r="J1" s="55"/>
      <c r="K1" s="56" t="str">
        <f>E1</f>
        <v>Embarcações: Recuperação e Conservação</v>
      </c>
      <c r="L1" s="49"/>
      <c r="M1" s="15" t="str">
        <f>A1</f>
        <v>Projeto 1</v>
      </c>
      <c r="N1" s="15" t="s">
        <v>78</v>
      </c>
      <c r="R1" s="17" t="s">
        <v>40</v>
      </c>
      <c r="S1" s="47"/>
      <c r="V1" s="1"/>
    </row>
    <row r="2" spans="1:22" x14ac:dyDescent="0.3">
      <c r="A2" s="4"/>
      <c r="B2" s="2"/>
      <c r="C2" s="2"/>
      <c r="D2" s="2"/>
      <c r="E2" s="2"/>
      <c r="F2" s="49"/>
      <c r="G2" s="57"/>
      <c r="H2" s="2"/>
      <c r="I2" s="2"/>
      <c r="J2" s="2"/>
      <c r="K2" s="58"/>
      <c r="L2" s="49"/>
      <c r="V2" s="52" t="s">
        <v>44</v>
      </c>
    </row>
    <row r="3" spans="1:22" x14ac:dyDescent="0.3">
      <c r="A3" s="3" t="s">
        <v>41</v>
      </c>
      <c r="B3" s="106" t="s">
        <v>44</v>
      </c>
      <c r="C3" s="107"/>
      <c r="D3" s="107"/>
      <c r="E3" s="107"/>
      <c r="F3" s="49"/>
      <c r="G3" s="59" t="s">
        <v>45</v>
      </c>
      <c r="H3" s="112" t="str">
        <f>B3</f>
        <v/>
      </c>
      <c r="I3" s="112"/>
      <c r="J3" s="112"/>
      <c r="K3" s="113"/>
      <c r="L3" s="49"/>
      <c r="M3" s="96"/>
      <c r="N3" s="97"/>
      <c r="O3" s="97"/>
      <c r="P3" s="97"/>
      <c r="Q3" s="97"/>
      <c r="R3" s="97"/>
      <c r="S3" s="98"/>
      <c r="V3" t="s">
        <v>12</v>
      </c>
    </row>
    <row r="4" spans="1:22" x14ac:dyDescent="0.3">
      <c r="A4" s="2"/>
      <c r="B4" s="2"/>
      <c r="C4" s="2"/>
      <c r="D4" s="2"/>
      <c r="E4" s="2"/>
      <c r="F4" s="49"/>
      <c r="G4" s="57"/>
      <c r="H4" s="2"/>
      <c r="I4" s="2"/>
      <c r="J4" s="2"/>
      <c r="K4" s="58"/>
      <c r="L4" s="49"/>
      <c r="M4" s="99"/>
      <c r="N4" s="100"/>
      <c r="O4" s="100"/>
      <c r="P4" s="100"/>
      <c r="Q4" s="100"/>
      <c r="R4" s="100"/>
      <c r="S4" s="101"/>
    </row>
    <row r="5" spans="1:22" x14ac:dyDescent="0.3">
      <c r="A5" s="3" t="s">
        <v>5</v>
      </c>
      <c r="B5" s="40" t="s">
        <v>44</v>
      </c>
      <c r="C5" s="2"/>
      <c r="D5" s="3" t="s">
        <v>6</v>
      </c>
      <c r="E5" s="40" t="s">
        <v>44</v>
      </c>
      <c r="F5" s="49"/>
      <c r="G5" s="59" t="s">
        <v>5</v>
      </c>
      <c r="H5" s="60" t="str">
        <f>B5</f>
        <v/>
      </c>
      <c r="I5" s="2"/>
      <c r="J5" s="3" t="s">
        <v>6</v>
      </c>
      <c r="K5" s="61" t="str">
        <f>E5</f>
        <v/>
      </c>
      <c r="L5" s="49"/>
      <c r="M5" s="99"/>
      <c r="N5" s="100"/>
      <c r="O5" s="100"/>
      <c r="P5" s="100"/>
      <c r="Q5" s="100"/>
      <c r="R5" s="100"/>
      <c r="S5" s="101"/>
      <c r="V5" s="51"/>
    </row>
    <row r="6" spans="1:22" x14ac:dyDescent="0.3">
      <c r="A6" s="2"/>
      <c r="B6" s="28" t="s">
        <v>54</v>
      </c>
      <c r="C6" s="2"/>
      <c r="D6" s="2"/>
      <c r="E6" s="28" t="s">
        <v>54</v>
      </c>
      <c r="F6" s="49"/>
      <c r="G6" s="57"/>
      <c r="H6" s="2"/>
      <c r="I6" s="2"/>
      <c r="J6" s="2"/>
      <c r="K6" s="58"/>
      <c r="L6" s="49"/>
      <c r="M6" s="99"/>
      <c r="N6" s="100"/>
      <c r="O6" s="100"/>
      <c r="P6" s="100"/>
      <c r="Q6" s="100"/>
      <c r="R6" s="100"/>
      <c r="S6" s="101"/>
    </row>
    <row r="7" spans="1:22" x14ac:dyDescent="0.3">
      <c r="A7" s="3" t="s">
        <v>16</v>
      </c>
      <c r="B7" s="3" t="s">
        <v>2</v>
      </c>
      <c r="C7" s="50" t="s">
        <v>44</v>
      </c>
      <c r="D7" s="11" t="s">
        <v>1</v>
      </c>
      <c r="E7" s="50" t="s">
        <v>44</v>
      </c>
      <c r="F7" s="49"/>
      <c r="G7" s="59" t="s">
        <v>16</v>
      </c>
      <c r="H7" s="3" t="s">
        <v>2</v>
      </c>
      <c r="I7" s="2" t="str">
        <f>C7</f>
        <v/>
      </c>
      <c r="J7" s="4" t="s">
        <v>1</v>
      </c>
      <c r="K7" s="58" t="str">
        <f>E7</f>
        <v/>
      </c>
      <c r="L7" s="49"/>
      <c r="M7" s="99"/>
      <c r="N7" s="100"/>
      <c r="O7" s="100"/>
      <c r="P7" s="100"/>
      <c r="Q7" s="100"/>
      <c r="R7" s="100"/>
      <c r="S7" s="101"/>
      <c r="V7" t="s">
        <v>67</v>
      </c>
    </row>
    <row r="8" spans="1:22" x14ac:dyDescent="0.3">
      <c r="A8" s="2"/>
      <c r="B8" s="2"/>
      <c r="C8" s="2"/>
      <c r="D8" s="2"/>
      <c r="E8" s="2"/>
      <c r="F8" s="49"/>
      <c r="G8" s="57"/>
      <c r="H8" s="2"/>
      <c r="I8" s="2"/>
      <c r="J8" s="2"/>
      <c r="K8" s="58"/>
      <c r="L8" s="49"/>
      <c r="M8" s="99"/>
      <c r="N8" s="100"/>
      <c r="O8" s="100"/>
      <c r="P8" s="100"/>
      <c r="Q8" s="100"/>
      <c r="R8" s="100"/>
      <c r="S8" s="101"/>
      <c r="V8" t="s">
        <v>66</v>
      </c>
    </row>
    <row r="9" spans="1:22" x14ac:dyDescent="0.3">
      <c r="A9" s="3" t="s">
        <v>42</v>
      </c>
      <c r="B9" s="2"/>
      <c r="C9" s="41" t="s">
        <v>44</v>
      </c>
      <c r="D9" s="2"/>
      <c r="E9" s="2"/>
      <c r="F9" s="49"/>
      <c r="G9" s="62" t="s">
        <v>42</v>
      </c>
      <c r="H9" s="63"/>
      <c r="I9" s="65"/>
      <c r="J9" s="64" t="str">
        <f>C9</f>
        <v/>
      </c>
      <c r="K9" s="66"/>
      <c r="L9" s="49"/>
      <c r="M9" s="99"/>
      <c r="N9" s="100"/>
      <c r="O9" s="100"/>
      <c r="P9" s="100"/>
      <c r="Q9" s="100"/>
      <c r="R9" s="100"/>
      <c r="S9" s="101"/>
      <c r="V9" t="s">
        <v>68</v>
      </c>
    </row>
    <row r="10" spans="1:22" x14ac:dyDescent="0.3">
      <c r="A10" s="2"/>
      <c r="B10" s="2"/>
      <c r="C10" s="2"/>
      <c r="D10" s="2"/>
      <c r="E10" s="2"/>
      <c r="F10" s="49"/>
      <c r="L10" s="49"/>
      <c r="M10" s="99"/>
      <c r="N10" s="100"/>
      <c r="O10" s="100"/>
      <c r="P10" s="100"/>
      <c r="Q10" s="100"/>
      <c r="R10" s="100"/>
      <c r="S10" s="101"/>
      <c r="V10" t="s">
        <v>70</v>
      </c>
    </row>
    <row r="11" spans="1:22" s="2" customFormat="1" x14ac:dyDescent="0.3">
      <c r="A11" s="3" t="s">
        <v>4</v>
      </c>
      <c r="F11" s="49"/>
      <c r="G11" s="115" t="s">
        <v>76</v>
      </c>
      <c r="H11" s="115"/>
      <c r="I11" s="115"/>
      <c r="J11" s="30" t="s">
        <v>58</v>
      </c>
      <c r="K11" s="29" t="s">
        <v>8</v>
      </c>
      <c r="L11" s="49"/>
      <c r="M11" s="102"/>
      <c r="N11" s="103"/>
      <c r="O11" s="103"/>
      <c r="P11" s="103"/>
      <c r="Q11" s="103"/>
      <c r="R11" s="103"/>
      <c r="S11" s="104"/>
      <c r="V11" t="s">
        <v>69</v>
      </c>
    </row>
    <row r="12" spans="1:22" x14ac:dyDescent="0.3">
      <c r="A12" s="108" t="s">
        <v>77</v>
      </c>
      <c r="B12" s="108"/>
      <c r="C12" s="108"/>
      <c r="D12" s="108"/>
      <c r="E12" s="108"/>
      <c r="F12" s="49"/>
      <c r="G12" s="109"/>
      <c r="H12" s="110"/>
      <c r="I12" s="111"/>
      <c r="J12" s="162"/>
      <c r="K12" s="45"/>
      <c r="L12" s="49"/>
      <c r="V12" t="s">
        <v>71</v>
      </c>
    </row>
    <row r="13" spans="1:22" x14ac:dyDescent="0.3">
      <c r="A13" s="108"/>
      <c r="B13" s="108"/>
      <c r="C13" s="108"/>
      <c r="D13" s="108"/>
      <c r="E13" s="108"/>
      <c r="F13" s="49"/>
      <c r="G13" s="109"/>
      <c r="H13" s="110"/>
      <c r="I13" s="111"/>
      <c r="J13" s="162"/>
      <c r="K13" s="45"/>
      <c r="L13" s="49"/>
      <c r="M13" s="3" t="s">
        <v>79</v>
      </c>
      <c r="N13" s="2"/>
      <c r="O13" s="2"/>
      <c r="P13" s="2"/>
      <c r="Q13" s="2"/>
      <c r="R13" s="2"/>
      <c r="S13" s="2"/>
      <c r="V13" t="s">
        <v>72</v>
      </c>
    </row>
    <row r="14" spans="1:22" x14ac:dyDescent="0.3">
      <c r="A14" s="108"/>
      <c r="B14" s="108"/>
      <c r="C14" s="108"/>
      <c r="D14" s="108"/>
      <c r="E14" s="108"/>
      <c r="F14" s="49"/>
      <c r="G14" s="109"/>
      <c r="H14" s="110"/>
      <c r="I14" s="111"/>
      <c r="J14" s="162"/>
      <c r="K14" s="46"/>
      <c r="L14" s="49"/>
      <c r="M14" s="96"/>
      <c r="N14" s="97"/>
      <c r="O14" s="97"/>
      <c r="P14" s="97"/>
      <c r="Q14" s="97"/>
      <c r="R14" s="97"/>
      <c r="S14" s="98"/>
      <c r="V14" t="s">
        <v>73</v>
      </c>
    </row>
    <row r="15" spans="1:22" x14ac:dyDescent="0.3">
      <c r="A15" s="108"/>
      <c r="B15" s="108"/>
      <c r="C15" s="108"/>
      <c r="D15" s="108"/>
      <c r="E15" s="108"/>
      <c r="F15" s="49"/>
      <c r="G15" s="109"/>
      <c r="H15" s="110"/>
      <c r="I15" s="111"/>
      <c r="J15" s="162"/>
      <c r="K15" s="46"/>
      <c r="L15" s="49"/>
      <c r="M15" s="99"/>
      <c r="N15" s="100"/>
      <c r="O15" s="100"/>
      <c r="P15" s="100"/>
      <c r="Q15" s="100"/>
      <c r="R15" s="100"/>
      <c r="S15" s="101"/>
      <c r="V15" t="s">
        <v>74</v>
      </c>
    </row>
    <row r="16" spans="1:22" x14ac:dyDescent="0.3">
      <c r="A16" s="108"/>
      <c r="B16" s="108"/>
      <c r="C16" s="108"/>
      <c r="D16" s="108"/>
      <c r="E16" s="108"/>
      <c r="F16" s="49"/>
      <c r="G16" s="109"/>
      <c r="H16" s="110"/>
      <c r="I16" s="111"/>
      <c r="J16" s="162"/>
      <c r="K16" s="46"/>
      <c r="L16" s="49"/>
      <c r="M16" s="99"/>
      <c r="N16" s="100"/>
      <c r="O16" s="100"/>
      <c r="P16" s="100"/>
      <c r="Q16" s="100"/>
      <c r="R16" s="100"/>
      <c r="S16" s="101"/>
    </row>
    <row r="17" spans="1:19" x14ac:dyDescent="0.3">
      <c r="A17" s="108"/>
      <c r="B17" s="108"/>
      <c r="C17" s="108"/>
      <c r="D17" s="108"/>
      <c r="E17" s="108"/>
      <c r="F17" s="49"/>
      <c r="G17" s="109"/>
      <c r="H17" s="110"/>
      <c r="I17" s="111"/>
      <c r="J17" s="162"/>
      <c r="K17" s="46"/>
      <c r="L17" s="49"/>
      <c r="M17" s="99"/>
      <c r="N17" s="100"/>
      <c r="O17" s="100"/>
      <c r="P17" s="100"/>
      <c r="Q17" s="100"/>
      <c r="R17" s="100"/>
      <c r="S17" s="101"/>
    </row>
    <row r="18" spans="1:19" x14ac:dyDescent="0.3">
      <c r="A18" s="108"/>
      <c r="B18" s="108"/>
      <c r="C18" s="108"/>
      <c r="D18" s="108"/>
      <c r="E18" s="108"/>
      <c r="F18" s="49"/>
      <c r="G18" s="109"/>
      <c r="H18" s="110"/>
      <c r="I18" s="111"/>
      <c r="J18" s="162"/>
      <c r="K18" s="46"/>
      <c r="L18" s="49"/>
      <c r="M18" s="99"/>
      <c r="N18" s="100"/>
      <c r="O18" s="100"/>
      <c r="P18" s="100"/>
      <c r="Q18" s="100"/>
      <c r="R18" s="100"/>
      <c r="S18" s="101"/>
    </row>
    <row r="19" spans="1:19" x14ac:dyDescent="0.3">
      <c r="A19" s="108"/>
      <c r="B19" s="108"/>
      <c r="C19" s="108"/>
      <c r="D19" s="108"/>
      <c r="E19" s="108"/>
      <c r="F19" s="49"/>
      <c r="G19" s="109"/>
      <c r="H19" s="110"/>
      <c r="I19" s="111"/>
      <c r="J19" s="162"/>
      <c r="K19" s="45"/>
      <c r="L19" s="49"/>
      <c r="M19" s="99"/>
      <c r="N19" s="100"/>
      <c r="O19" s="100"/>
      <c r="P19" s="100"/>
      <c r="Q19" s="100"/>
      <c r="R19" s="100"/>
      <c r="S19" s="101"/>
    </row>
    <row r="20" spans="1:19" x14ac:dyDescent="0.3">
      <c r="A20" s="108"/>
      <c r="B20" s="108"/>
      <c r="C20" s="108"/>
      <c r="D20" s="108"/>
      <c r="E20" s="108"/>
      <c r="F20" s="49"/>
      <c r="G20" s="109"/>
      <c r="H20" s="110"/>
      <c r="I20" s="111"/>
      <c r="J20" s="162"/>
      <c r="K20" s="46"/>
      <c r="L20" s="49"/>
      <c r="M20" s="99"/>
      <c r="N20" s="100"/>
      <c r="O20" s="100"/>
      <c r="P20" s="100"/>
      <c r="Q20" s="100"/>
      <c r="R20" s="100"/>
      <c r="S20" s="101"/>
    </row>
    <row r="21" spans="1:19" x14ac:dyDescent="0.3">
      <c r="A21" s="108"/>
      <c r="B21" s="108"/>
      <c r="C21" s="108"/>
      <c r="D21" s="108"/>
      <c r="E21" s="108"/>
      <c r="F21" s="49"/>
      <c r="G21" s="109"/>
      <c r="H21" s="110"/>
      <c r="I21" s="111"/>
      <c r="J21" s="162"/>
      <c r="K21" s="46"/>
      <c r="L21" s="49"/>
      <c r="M21" s="99"/>
      <c r="N21" s="100"/>
      <c r="O21" s="100"/>
      <c r="P21" s="100"/>
      <c r="Q21" s="100"/>
      <c r="R21" s="100"/>
      <c r="S21" s="101"/>
    </row>
    <row r="22" spans="1:19" x14ac:dyDescent="0.3">
      <c r="A22" s="108"/>
      <c r="B22" s="108"/>
      <c r="C22" s="108"/>
      <c r="D22" s="108"/>
      <c r="E22" s="108"/>
      <c r="F22" s="49"/>
      <c r="G22" s="109"/>
      <c r="H22" s="110"/>
      <c r="I22" s="111"/>
      <c r="J22" s="162"/>
      <c r="K22" s="46"/>
      <c r="L22" s="49"/>
      <c r="M22" s="102"/>
      <c r="N22" s="103"/>
      <c r="O22" s="103"/>
      <c r="P22" s="103"/>
      <c r="Q22" s="103"/>
      <c r="R22" s="103"/>
      <c r="S22" s="104"/>
    </row>
    <row r="23" spans="1:19" x14ac:dyDescent="0.3">
      <c r="F23" s="49"/>
      <c r="G23" s="109"/>
      <c r="H23" s="110"/>
      <c r="I23" s="111"/>
      <c r="J23" s="162"/>
      <c r="K23" s="46"/>
      <c r="L23" s="49"/>
    </row>
    <row r="24" spans="1:19" x14ac:dyDescent="0.3">
      <c r="A24" s="3" t="s">
        <v>7</v>
      </c>
      <c r="B24" s="2"/>
      <c r="C24" s="2"/>
      <c r="D24" s="2"/>
      <c r="E24" s="2"/>
      <c r="F24" s="49"/>
      <c r="G24" s="109"/>
      <c r="H24" s="110"/>
      <c r="I24" s="111"/>
      <c r="J24" s="162"/>
      <c r="K24" s="46"/>
      <c r="L24" s="49"/>
      <c r="M24" s="3" t="s">
        <v>83</v>
      </c>
      <c r="N24" s="3"/>
    </row>
    <row r="25" spans="1:19" x14ac:dyDescent="0.3">
      <c r="A25" s="5" t="s">
        <v>75</v>
      </c>
      <c r="B25" s="114" t="s">
        <v>11</v>
      </c>
      <c r="C25" s="114"/>
      <c r="D25" s="6" t="s">
        <v>46</v>
      </c>
      <c r="E25" s="6" t="s">
        <v>9</v>
      </c>
      <c r="F25" s="49"/>
      <c r="G25" s="109"/>
      <c r="H25" s="110"/>
      <c r="I25" s="111"/>
      <c r="J25" s="162"/>
      <c r="K25" s="46"/>
      <c r="L25" s="49"/>
      <c r="M25" s="73" t="s">
        <v>81</v>
      </c>
      <c r="N25" s="73" t="s">
        <v>9</v>
      </c>
      <c r="O25" s="116" t="s">
        <v>82</v>
      </c>
      <c r="P25" s="116"/>
      <c r="Q25" s="116"/>
      <c r="R25" s="116"/>
      <c r="S25" s="116"/>
    </row>
    <row r="26" spans="1:19" x14ac:dyDescent="0.3">
      <c r="A26" s="42"/>
      <c r="B26" s="105"/>
      <c r="C26" s="105"/>
      <c r="D26" s="43"/>
      <c r="E26" s="44"/>
      <c r="F26" s="49"/>
      <c r="G26" s="109"/>
      <c r="H26" s="110"/>
      <c r="I26" s="111"/>
      <c r="J26" s="162"/>
      <c r="K26" s="46"/>
      <c r="L26" s="49"/>
      <c r="M26" s="38">
        <v>1</v>
      </c>
      <c r="N26" s="71"/>
      <c r="O26" s="96"/>
      <c r="P26" s="97"/>
      <c r="Q26" s="97"/>
      <c r="R26" s="97"/>
      <c r="S26" s="98"/>
    </row>
    <row r="27" spans="1:19" x14ac:dyDescent="0.3">
      <c r="A27" s="42"/>
      <c r="B27" s="105"/>
      <c r="C27" s="105"/>
      <c r="D27" s="43"/>
      <c r="E27" s="44"/>
      <c r="F27" s="49"/>
      <c r="G27" s="109"/>
      <c r="H27" s="110"/>
      <c r="I27" s="111"/>
      <c r="J27" s="162"/>
      <c r="K27" s="46"/>
      <c r="L27" s="49"/>
      <c r="M27" s="38">
        <v>2</v>
      </c>
      <c r="N27" s="44"/>
      <c r="O27" s="99"/>
      <c r="P27" s="100"/>
      <c r="Q27" s="100"/>
      <c r="R27" s="100"/>
      <c r="S27" s="101"/>
    </row>
    <row r="28" spans="1:19" x14ac:dyDescent="0.3">
      <c r="A28" s="42"/>
      <c r="B28" s="105"/>
      <c r="C28" s="105"/>
      <c r="D28" s="43"/>
      <c r="E28" s="44"/>
      <c r="F28" s="49"/>
      <c r="G28" s="109"/>
      <c r="H28" s="110"/>
      <c r="I28" s="111"/>
      <c r="J28" s="162"/>
      <c r="K28" s="46"/>
      <c r="L28" s="49"/>
      <c r="M28" s="38">
        <v>3</v>
      </c>
      <c r="N28" s="44"/>
      <c r="O28" s="99"/>
      <c r="P28" s="100"/>
      <c r="Q28" s="100"/>
      <c r="R28" s="100"/>
      <c r="S28" s="101"/>
    </row>
    <row r="29" spans="1:19" x14ac:dyDescent="0.3">
      <c r="A29" s="42"/>
      <c r="B29" s="105"/>
      <c r="C29" s="105"/>
      <c r="D29" s="43"/>
      <c r="E29" s="44"/>
      <c r="F29" s="49"/>
      <c r="G29" s="109"/>
      <c r="H29" s="110"/>
      <c r="I29" s="111"/>
      <c r="J29" s="162"/>
      <c r="K29" s="46"/>
      <c r="L29" s="49"/>
      <c r="M29" s="38">
        <v>4</v>
      </c>
      <c r="N29" s="44"/>
      <c r="O29" s="99"/>
      <c r="P29" s="100"/>
      <c r="Q29" s="100"/>
      <c r="R29" s="100"/>
      <c r="S29" s="101"/>
    </row>
    <row r="30" spans="1:19" x14ac:dyDescent="0.3">
      <c r="A30" s="42"/>
      <c r="B30" s="105"/>
      <c r="C30" s="105"/>
      <c r="D30" s="43"/>
      <c r="E30" s="44"/>
      <c r="F30" s="49"/>
      <c r="G30" s="109"/>
      <c r="H30" s="110"/>
      <c r="I30" s="111"/>
      <c r="J30" s="162"/>
      <c r="K30" s="46"/>
      <c r="L30" s="49"/>
      <c r="M30" s="38">
        <v>5</v>
      </c>
      <c r="N30" s="44"/>
      <c r="O30" s="99"/>
      <c r="P30" s="100"/>
      <c r="Q30" s="100"/>
      <c r="R30" s="100"/>
      <c r="S30" s="101"/>
    </row>
    <row r="31" spans="1:19" x14ac:dyDescent="0.3">
      <c r="A31" s="42"/>
      <c r="B31" s="105"/>
      <c r="C31" s="105"/>
      <c r="D31" s="43"/>
      <c r="E31" s="44"/>
      <c r="F31" s="49"/>
      <c r="G31" s="109"/>
      <c r="H31" s="110"/>
      <c r="I31" s="111"/>
      <c r="J31" s="162"/>
      <c r="K31" s="46"/>
      <c r="L31" s="49"/>
      <c r="M31" s="38">
        <v>6</v>
      </c>
      <c r="N31" s="44"/>
      <c r="O31" s="99"/>
      <c r="P31" s="100"/>
      <c r="Q31" s="100"/>
      <c r="R31" s="100"/>
      <c r="S31" s="101"/>
    </row>
    <row r="32" spans="1:19" x14ac:dyDescent="0.3">
      <c r="A32" s="42"/>
      <c r="B32" s="105"/>
      <c r="C32" s="105"/>
      <c r="D32" s="43"/>
      <c r="E32" s="44"/>
      <c r="F32" s="49"/>
      <c r="G32" s="109"/>
      <c r="H32" s="110"/>
      <c r="I32" s="111"/>
      <c r="J32" s="162"/>
      <c r="K32" s="46"/>
      <c r="L32" s="49"/>
      <c r="M32" s="38">
        <v>7</v>
      </c>
      <c r="N32" s="44"/>
      <c r="O32" s="99"/>
      <c r="P32" s="100"/>
      <c r="Q32" s="100"/>
      <c r="R32" s="100"/>
      <c r="S32" s="101"/>
    </row>
    <row r="33" spans="1:19" x14ac:dyDescent="0.3">
      <c r="A33" s="42"/>
      <c r="B33" s="105"/>
      <c r="C33" s="105"/>
      <c r="D33" s="43"/>
      <c r="E33" s="44"/>
      <c r="F33" s="49"/>
      <c r="G33" s="109"/>
      <c r="H33" s="110"/>
      <c r="I33" s="111"/>
      <c r="J33" s="162"/>
      <c r="K33" s="46"/>
      <c r="L33" s="49"/>
      <c r="M33" s="38">
        <v>8</v>
      </c>
      <c r="N33" s="44"/>
      <c r="O33" s="99"/>
      <c r="P33" s="100"/>
      <c r="Q33" s="100"/>
      <c r="R33" s="100"/>
      <c r="S33" s="101"/>
    </row>
    <row r="34" spans="1:19" x14ac:dyDescent="0.3">
      <c r="A34" s="42"/>
      <c r="B34" s="105"/>
      <c r="C34" s="105"/>
      <c r="D34" s="43"/>
      <c r="E34" s="44"/>
      <c r="F34" s="49"/>
      <c r="G34" s="109"/>
      <c r="H34" s="110"/>
      <c r="I34" s="111"/>
      <c r="J34" s="162"/>
      <c r="K34" s="46"/>
      <c r="L34" s="49"/>
      <c r="M34" s="38">
        <v>9</v>
      </c>
      <c r="N34" s="44"/>
      <c r="O34" s="99"/>
      <c r="P34" s="100"/>
      <c r="Q34" s="100"/>
      <c r="R34" s="100"/>
      <c r="S34" s="101"/>
    </row>
    <row r="35" spans="1:19" x14ac:dyDescent="0.3">
      <c r="A35" s="42"/>
      <c r="B35" s="105"/>
      <c r="C35" s="105"/>
      <c r="D35" s="43"/>
      <c r="E35" s="44"/>
      <c r="F35" s="49"/>
      <c r="G35" s="109"/>
      <c r="H35" s="110"/>
      <c r="I35" s="111"/>
      <c r="J35" s="162"/>
      <c r="K35" s="46"/>
      <c r="L35" s="49"/>
      <c r="M35" s="38">
        <v>10</v>
      </c>
      <c r="N35" s="44"/>
      <c r="O35" s="99"/>
      <c r="P35" s="100"/>
      <c r="Q35" s="100"/>
      <c r="R35" s="100"/>
      <c r="S35" s="101"/>
    </row>
    <row r="36" spans="1:19" x14ac:dyDescent="0.3">
      <c r="A36" s="42"/>
      <c r="B36" s="105"/>
      <c r="C36" s="105"/>
      <c r="D36" s="43"/>
      <c r="E36" s="44"/>
      <c r="F36" s="49"/>
      <c r="G36" s="109"/>
      <c r="H36" s="110"/>
      <c r="I36" s="111"/>
      <c r="J36" s="162"/>
      <c r="K36" s="46"/>
      <c r="L36" s="49"/>
      <c r="M36" s="38">
        <v>11</v>
      </c>
      <c r="N36" s="44"/>
      <c r="O36" s="99"/>
      <c r="P36" s="100"/>
      <c r="Q36" s="100"/>
      <c r="R36" s="100"/>
      <c r="S36" s="101"/>
    </row>
    <row r="37" spans="1:19" x14ac:dyDescent="0.3">
      <c r="A37" s="42"/>
      <c r="B37" s="105"/>
      <c r="C37" s="105"/>
      <c r="D37" s="43"/>
      <c r="E37" s="44"/>
      <c r="F37" s="49"/>
      <c r="G37" s="109"/>
      <c r="H37" s="110"/>
      <c r="I37" s="111"/>
      <c r="J37" s="162"/>
      <c r="K37" s="46"/>
      <c r="L37" s="49"/>
      <c r="M37" s="38">
        <v>12</v>
      </c>
      <c r="N37" s="44"/>
      <c r="O37" s="99"/>
      <c r="P37" s="100"/>
      <c r="Q37" s="100"/>
      <c r="R37" s="100"/>
      <c r="S37" s="101"/>
    </row>
    <row r="38" spans="1:19" x14ac:dyDescent="0.3">
      <c r="A38" s="42"/>
      <c r="B38" s="105"/>
      <c r="C38" s="105"/>
      <c r="D38" s="43"/>
      <c r="E38" s="44"/>
      <c r="F38" s="49"/>
      <c r="G38" s="109"/>
      <c r="H38" s="110"/>
      <c r="I38" s="111"/>
      <c r="J38" s="162"/>
      <c r="K38" s="46"/>
      <c r="L38" s="49"/>
      <c r="M38" s="38">
        <v>13</v>
      </c>
      <c r="N38" s="44"/>
      <c r="O38" s="99"/>
      <c r="P38" s="100"/>
      <c r="Q38" s="100"/>
      <c r="R38" s="100"/>
      <c r="S38" s="101"/>
    </row>
    <row r="39" spans="1:19" x14ac:dyDescent="0.3">
      <c r="A39" s="42"/>
      <c r="B39" s="105"/>
      <c r="C39" s="105"/>
      <c r="D39" s="43"/>
      <c r="E39" s="44"/>
      <c r="F39" s="49"/>
      <c r="G39" s="109"/>
      <c r="H39" s="110"/>
      <c r="I39" s="111"/>
      <c r="J39" s="162"/>
      <c r="K39" s="46"/>
      <c r="L39" s="49"/>
      <c r="M39" s="38">
        <v>14</v>
      </c>
      <c r="N39" s="44"/>
      <c r="O39" s="99"/>
      <c r="P39" s="100"/>
      <c r="Q39" s="100"/>
      <c r="R39" s="100"/>
      <c r="S39" s="101"/>
    </row>
    <row r="40" spans="1:19" x14ac:dyDescent="0.3">
      <c r="A40" s="42"/>
      <c r="B40" s="105"/>
      <c r="C40" s="105"/>
      <c r="D40" s="43"/>
      <c r="E40" s="44"/>
      <c r="F40" s="49"/>
      <c r="G40" s="109"/>
      <c r="H40" s="110"/>
      <c r="I40" s="111"/>
      <c r="J40" s="162"/>
      <c r="K40" s="46"/>
      <c r="L40" s="49"/>
      <c r="M40" s="38">
        <v>15</v>
      </c>
      <c r="N40" s="44"/>
      <c r="O40" s="99"/>
      <c r="P40" s="100"/>
      <c r="Q40" s="100"/>
      <c r="R40" s="100"/>
      <c r="S40" s="101"/>
    </row>
    <row r="41" spans="1:19" x14ac:dyDescent="0.3">
      <c r="A41" s="42"/>
      <c r="B41" s="105"/>
      <c r="C41" s="105"/>
      <c r="D41" s="43"/>
      <c r="E41" s="44"/>
      <c r="F41" s="49"/>
      <c r="G41" s="109"/>
      <c r="H41" s="110"/>
      <c r="I41" s="111"/>
      <c r="J41" s="162"/>
      <c r="K41" s="46"/>
      <c r="L41" s="49"/>
      <c r="M41" s="38">
        <v>16</v>
      </c>
      <c r="N41" s="44"/>
      <c r="O41" s="102"/>
      <c r="P41" s="103"/>
      <c r="Q41" s="103"/>
      <c r="R41" s="103"/>
      <c r="S41" s="104"/>
    </row>
    <row r="42" spans="1:19" x14ac:dyDescent="0.3">
      <c r="A42" s="2"/>
      <c r="B42" s="2"/>
      <c r="C42" s="2"/>
      <c r="D42" s="11" t="s">
        <v>10</v>
      </c>
      <c r="E42" s="10">
        <f>SUM(E26:E41)</f>
        <v>0</v>
      </c>
      <c r="G42" s="17" t="s">
        <v>10</v>
      </c>
      <c r="K42" s="17">
        <f>SUM(COUNT(K12:K41))</f>
        <v>0</v>
      </c>
      <c r="M42" s="11" t="s">
        <v>10</v>
      </c>
      <c r="N42" s="10">
        <f>SUM(N26:N41)</f>
        <v>0</v>
      </c>
    </row>
    <row r="44" spans="1:19" x14ac:dyDescent="0.3">
      <c r="A44" s="12"/>
      <c r="B44" s="13"/>
      <c r="C44" s="13"/>
      <c r="D44" s="13"/>
      <c r="E44" s="13"/>
    </row>
    <row r="45" spans="1:19" x14ac:dyDescent="0.3">
      <c r="A45" s="4" t="s">
        <v>85</v>
      </c>
      <c r="B45" s="2"/>
      <c r="C45" s="2"/>
      <c r="D45" s="2"/>
      <c r="E45" s="14" t="s">
        <v>23</v>
      </c>
      <c r="F45" s="49"/>
      <c r="G45" s="54" t="str">
        <f>A45</f>
        <v>Projeto 2</v>
      </c>
      <c r="H45" s="55"/>
      <c r="I45" s="55"/>
      <c r="J45" s="55"/>
      <c r="K45" s="56" t="str">
        <f>E45</f>
        <v>Embarcações: Recuperação e Conservação</v>
      </c>
      <c r="L45" s="49"/>
      <c r="M45" s="15" t="str">
        <f>A45</f>
        <v>Projeto 2</v>
      </c>
      <c r="N45" s="15" t="s">
        <v>78</v>
      </c>
      <c r="R45" s="17" t="s">
        <v>40</v>
      </c>
      <c r="S45" s="47"/>
    </row>
    <row r="46" spans="1:19" x14ac:dyDescent="0.3">
      <c r="A46" s="4"/>
      <c r="B46" s="2"/>
      <c r="C46" s="2"/>
      <c r="D46" s="2"/>
      <c r="E46" s="2"/>
      <c r="F46" s="49"/>
      <c r="G46" s="57"/>
      <c r="H46" s="2"/>
      <c r="I46" s="2"/>
      <c r="J46" s="2"/>
      <c r="K46" s="58"/>
      <c r="L46" s="49"/>
    </row>
    <row r="47" spans="1:19" x14ac:dyDescent="0.3">
      <c r="A47" s="3" t="s">
        <v>41</v>
      </c>
      <c r="B47" s="106" t="s">
        <v>44</v>
      </c>
      <c r="C47" s="107"/>
      <c r="D47" s="107"/>
      <c r="E47" s="107"/>
      <c r="F47" s="49"/>
      <c r="G47" s="59" t="s">
        <v>45</v>
      </c>
      <c r="H47" s="112" t="str">
        <f>B47</f>
        <v/>
      </c>
      <c r="I47" s="112"/>
      <c r="J47" s="112"/>
      <c r="K47" s="113"/>
      <c r="L47" s="49"/>
      <c r="M47" s="96"/>
      <c r="N47" s="97"/>
      <c r="O47" s="97"/>
      <c r="P47" s="97"/>
      <c r="Q47" s="97"/>
      <c r="R47" s="97"/>
      <c r="S47" s="98"/>
    </row>
    <row r="48" spans="1:19" x14ac:dyDescent="0.3">
      <c r="A48" s="2"/>
      <c r="B48" s="2"/>
      <c r="C48" s="2"/>
      <c r="D48" s="2"/>
      <c r="E48" s="2"/>
      <c r="F48" s="49"/>
      <c r="G48" s="57"/>
      <c r="H48" s="2"/>
      <c r="I48" s="2"/>
      <c r="J48" s="2"/>
      <c r="K48" s="58"/>
      <c r="L48" s="49"/>
      <c r="M48" s="99"/>
      <c r="N48" s="100"/>
      <c r="O48" s="100"/>
      <c r="P48" s="100"/>
      <c r="Q48" s="100"/>
      <c r="R48" s="100"/>
      <c r="S48" s="101"/>
    </row>
    <row r="49" spans="1:19" x14ac:dyDescent="0.3">
      <c r="A49" s="3" t="s">
        <v>5</v>
      </c>
      <c r="B49" s="40" t="s">
        <v>44</v>
      </c>
      <c r="C49" s="2"/>
      <c r="D49" s="3" t="s">
        <v>6</v>
      </c>
      <c r="E49" s="40" t="s">
        <v>44</v>
      </c>
      <c r="F49" s="49"/>
      <c r="G49" s="59" t="s">
        <v>5</v>
      </c>
      <c r="H49" s="60" t="str">
        <f>B49</f>
        <v/>
      </c>
      <c r="I49" s="2"/>
      <c r="J49" s="3" t="s">
        <v>6</v>
      </c>
      <c r="K49" s="61" t="str">
        <f>E49</f>
        <v/>
      </c>
      <c r="L49" s="49"/>
      <c r="M49" s="99"/>
      <c r="N49" s="100"/>
      <c r="O49" s="100"/>
      <c r="P49" s="100"/>
      <c r="Q49" s="100"/>
      <c r="R49" s="100"/>
      <c r="S49" s="101"/>
    </row>
    <row r="50" spans="1:19" x14ac:dyDescent="0.3">
      <c r="A50" s="2"/>
      <c r="B50" s="28" t="s">
        <v>54</v>
      </c>
      <c r="C50" s="2"/>
      <c r="D50" s="2"/>
      <c r="E50" s="28" t="s">
        <v>54</v>
      </c>
      <c r="F50" s="49"/>
      <c r="G50" s="57"/>
      <c r="H50" s="2"/>
      <c r="I50" s="2"/>
      <c r="J50" s="2"/>
      <c r="K50" s="58"/>
      <c r="L50" s="49"/>
      <c r="M50" s="99"/>
      <c r="N50" s="100"/>
      <c r="O50" s="100"/>
      <c r="P50" s="100"/>
      <c r="Q50" s="100"/>
      <c r="R50" s="100"/>
      <c r="S50" s="101"/>
    </row>
    <row r="51" spans="1:19" x14ac:dyDescent="0.3">
      <c r="A51" s="3" t="s">
        <v>16</v>
      </c>
      <c r="B51" s="3" t="s">
        <v>2</v>
      </c>
      <c r="C51" s="50" t="s">
        <v>44</v>
      </c>
      <c r="D51" s="11" t="s">
        <v>1</v>
      </c>
      <c r="E51" s="50" t="s">
        <v>44</v>
      </c>
      <c r="F51" s="49"/>
      <c r="G51" s="59" t="s">
        <v>16</v>
      </c>
      <c r="H51" s="3" t="s">
        <v>2</v>
      </c>
      <c r="I51" s="2" t="str">
        <f>C51</f>
        <v/>
      </c>
      <c r="J51" s="4" t="s">
        <v>1</v>
      </c>
      <c r="K51" s="58" t="str">
        <f>E51</f>
        <v/>
      </c>
      <c r="L51" s="49"/>
      <c r="M51" s="99"/>
      <c r="N51" s="100"/>
      <c r="O51" s="100"/>
      <c r="P51" s="100"/>
      <c r="Q51" s="100"/>
      <c r="R51" s="100"/>
      <c r="S51" s="101"/>
    </row>
    <row r="52" spans="1:19" x14ac:dyDescent="0.3">
      <c r="A52" s="2"/>
      <c r="B52" s="2"/>
      <c r="C52" s="2"/>
      <c r="D52" s="2"/>
      <c r="E52" s="2"/>
      <c r="F52" s="49"/>
      <c r="G52" s="57"/>
      <c r="H52" s="2"/>
      <c r="I52" s="2"/>
      <c r="J52" s="2"/>
      <c r="K52" s="58"/>
      <c r="L52" s="49"/>
      <c r="M52" s="99"/>
      <c r="N52" s="100"/>
      <c r="O52" s="100"/>
      <c r="P52" s="100"/>
      <c r="Q52" s="100"/>
      <c r="R52" s="100"/>
      <c r="S52" s="101"/>
    </row>
    <row r="53" spans="1:19" x14ac:dyDescent="0.3">
      <c r="A53" s="3" t="s">
        <v>42</v>
      </c>
      <c r="B53" s="2"/>
      <c r="C53" s="41" t="s">
        <v>44</v>
      </c>
      <c r="D53" s="2"/>
      <c r="E53" s="2"/>
      <c r="F53" s="49"/>
      <c r="G53" s="62" t="s">
        <v>42</v>
      </c>
      <c r="H53" s="63"/>
      <c r="I53" s="65"/>
      <c r="J53" s="64" t="str">
        <f>C53</f>
        <v/>
      </c>
      <c r="K53" s="66"/>
      <c r="L53" s="49"/>
      <c r="M53" s="99"/>
      <c r="N53" s="100"/>
      <c r="O53" s="100"/>
      <c r="P53" s="100"/>
      <c r="Q53" s="100"/>
      <c r="R53" s="100"/>
      <c r="S53" s="101"/>
    </row>
    <row r="54" spans="1:19" x14ac:dyDescent="0.3">
      <c r="A54" s="2"/>
      <c r="B54" s="2"/>
      <c r="C54" s="2"/>
      <c r="D54" s="2"/>
      <c r="E54" s="2"/>
      <c r="F54" s="49"/>
      <c r="L54" s="49"/>
      <c r="M54" s="99"/>
      <c r="N54" s="100"/>
      <c r="O54" s="100"/>
      <c r="P54" s="100"/>
      <c r="Q54" s="100"/>
      <c r="R54" s="100"/>
      <c r="S54" s="101"/>
    </row>
    <row r="55" spans="1:19" x14ac:dyDescent="0.3">
      <c r="A55" s="3" t="s">
        <v>4</v>
      </c>
      <c r="B55" s="2"/>
      <c r="C55" s="2"/>
      <c r="D55" s="2"/>
      <c r="E55" s="2"/>
      <c r="F55" s="49"/>
      <c r="G55" s="115" t="s">
        <v>76</v>
      </c>
      <c r="H55" s="115"/>
      <c r="I55" s="115"/>
      <c r="J55" s="30" t="s">
        <v>58</v>
      </c>
      <c r="K55" s="29" t="s">
        <v>8</v>
      </c>
      <c r="L55" s="49"/>
      <c r="M55" s="102"/>
      <c r="N55" s="103"/>
      <c r="O55" s="103"/>
      <c r="P55" s="103"/>
      <c r="Q55" s="103"/>
      <c r="R55" s="103"/>
      <c r="S55" s="104"/>
    </row>
    <row r="56" spans="1:19" x14ac:dyDescent="0.3">
      <c r="A56" s="108" t="s">
        <v>77</v>
      </c>
      <c r="B56" s="108"/>
      <c r="C56" s="108"/>
      <c r="D56" s="108"/>
      <c r="E56" s="108"/>
      <c r="F56" s="49"/>
      <c r="G56" s="109"/>
      <c r="H56" s="110"/>
      <c r="I56" s="111"/>
      <c r="J56" s="162"/>
      <c r="K56" s="45"/>
      <c r="L56" s="49"/>
    </row>
    <row r="57" spans="1:19" x14ac:dyDescent="0.3">
      <c r="A57" s="108"/>
      <c r="B57" s="108"/>
      <c r="C57" s="108"/>
      <c r="D57" s="108"/>
      <c r="E57" s="108"/>
      <c r="F57" s="49"/>
      <c r="G57" s="109"/>
      <c r="H57" s="110"/>
      <c r="I57" s="111"/>
      <c r="J57" s="162"/>
      <c r="K57" s="45"/>
      <c r="L57" s="49"/>
      <c r="M57" s="3" t="s">
        <v>79</v>
      </c>
      <c r="N57" s="2"/>
      <c r="O57" s="2"/>
      <c r="P57" s="2"/>
      <c r="Q57" s="2"/>
      <c r="R57" s="2"/>
      <c r="S57" s="2"/>
    </row>
    <row r="58" spans="1:19" x14ac:dyDescent="0.3">
      <c r="A58" s="108"/>
      <c r="B58" s="108"/>
      <c r="C58" s="108"/>
      <c r="D58" s="108"/>
      <c r="E58" s="108"/>
      <c r="F58" s="49"/>
      <c r="G58" s="109"/>
      <c r="H58" s="110"/>
      <c r="I58" s="111"/>
      <c r="J58" s="162"/>
      <c r="K58" s="46"/>
      <c r="L58" s="49"/>
      <c r="M58" s="96"/>
      <c r="N58" s="97"/>
      <c r="O58" s="97"/>
      <c r="P58" s="97"/>
      <c r="Q58" s="97"/>
      <c r="R58" s="97"/>
      <c r="S58" s="98"/>
    </row>
    <row r="59" spans="1:19" x14ac:dyDescent="0.3">
      <c r="A59" s="108"/>
      <c r="B59" s="108"/>
      <c r="C59" s="108"/>
      <c r="D59" s="108"/>
      <c r="E59" s="108"/>
      <c r="F59" s="49"/>
      <c r="G59" s="109"/>
      <c r="H59" s="110"/>
      <c r="I59" s="111"/>
      <c r="J59" s="162"/>
      <c r="K59" s="46"/>
      <c r="L59" s="49"/>
      <c r="M59" s="99"/>
      <c r="N59" s="100"/>
      <c r="O59" s="100"/>
      <c r="P59" s="100"/>
      <c r="Q59" s="100"/>
      <c r="R59" s="100"/>
      <c r="S59" s="101"/>
    </row>
    <row r="60" spans="1:19" x14ac:dyDescent="0.3">
      <c r="A60" s="108"/>
      <c r="B60" s="108"/>
      <c r="C60" s="108"/>
      <c r="D60" s="108"/>
      <c r="E60" s="108"/>
      <c r="F60" s="49"/>
      <c r="G60" s="109"/>
      <c r="H60" s="110"/>
      <c r="I60" s="111"/>
      <c r="J60" s="162"/>
      <c r="K60" s="46"/>
      <c r="L60" s="49"/>
      <c r="M60" s="99"/>
      <c r="N60" s="100"/>
      <c r="O60" s="100"/>
      <c r="P60" s="100"/>
      <c r="Q60" s="100"/>
      <c r="R60" s="100"/>
      <c r="S60" s="101"/>
    </row>
    <row r="61" spans="1:19" x14ac:dyDescent="0.3">
      <c r="A61" s="108"/>
      <c r="B61" s="108"/>
      <c r="C61" s="108"/>
      <c r="D61" s="108"/>
      <c r="E61" s="108"/>
      <c r="F61" s="49"/>
      <c r="G61" s="109"/>
      <c r="H61" s="110"/>
      <c r="I61" s="111"/>
      <c r="J61" s="162"/>
      <c r="K61" s="46"/>
      <c r="L61" s="49"/>
      <c r="M61" s="99"/>
      <c r="N61" s="100"/>
      <c r="O61" s="100"/>
      <c r="P61" s="100"/>
      <c r="Q61" s="100"/>
      <c r="R61" s="100"/>
      <c r="S61" s="101"/>
    </row>
    <row r="62" spans="1:19" x14ac:dyDescent="0.3">
      <c r="A62" s="108"/>
      <c r="B62" s="108"/>
      <c r="C62" s="108"/>
      <c r="D62" s="108"/>
      <c r="E62" s="108"/>
      <c r="F62" s="49"/>
      <c r="G62" s="109"/>
      <c r="H62" s="110"/>
      <c r="I62" s="111"/>
      <c r="J62" s="162"/>
      <c r="K62" s="46"/>
      <c r="L62" s="49"/>
      <c r="M62" s="99"/>
      <c r="N62" s="100"/>
      <c r="O62" s="100"/>
      <c r="P62" s="100"/>
      <c r="Q62" s="100"/>
      <c r="R62" s="100"/>
      <c r="S62" s="101"/>
    </row>
    <row r="63" spans="1:19" x14ac:dyDescent="0.3">
      <c r="A63" s="108"/>
      <c r="B63" s="108"/>
      <c r="C63" s="108"/>
      <c r="D63" s="108"/>
      <c r="E63" s="108"/>
      <c r="F63" s="49"/>
      <c r="G63" s="109"/>
      <c r="H63" s="110"/>
      <c r="I63" s="111"/>
      <c r="J63" s="162"/>
      <c r="K63" s="46"/>
      <c r="L63" s="49"/>
      <c r="M63" s="99"/>
      <c r="N63" s="100"/>
      <c r="O63" s="100"/>
      <c r="P63" s="100"/>
      <c r="Q63" s="100"/>
      <c r="R63" s="100"/>
      <c r="S63" s="101"/>
    </row>
    <row r="64" spans="1:19" x14ac:dyDescent="0.3">
      <c r="A64" s="108"/>
      <c r="B64" s="108"/>
      <c r="C64" s="108"/>
      <c r="D64" s="108"/>
      <c r="E64" s="108"/>
      <c r="F64" s="49"/>
      <c r="G64" s="109"/>
      <c r="H64" s="110"/>
      <c r="I64" s="111"/>
      <c r="J64" s="162"/>
      <c r="K64" s="46"/>
      <c r="L64" s="49"/>
      <c r="M64" s="99"/>
      <c r="N64" s="100"/>
      <c r="O64" s="100"/>
      <c r="P64" s="100"/>
      <c r="Q64" s="100"/>
      <c r="R64" s="100"/>
      <c r="S64" s="101"/>
    </row>
    <row r="65" spans="1:19" x14ac:dyDescent="0.3">
      <c r="A65" s="108"/>
      <c r="B65" s="108"/>
      <c r="C65" s="108"/>
      <c r="D65" s="108"/>
      <c r="E65" s="108"/>
      <c r="F65" s="49"/>
      <c r="G65" s="109"/>
      <c r="H65" s="110"/>
      <c r="I65" s="111"/>
      <c r="J65" s="162"/>
      <c r="K65" s="46"/>
      <c r="L65" s="49"/>
      <c r="M65" s="99"/>
      <c r="N65" s="100"/>
      <c r="O65" s="100"/>
      <c r="P65" s="100"/>
      <c r="Q65" s="100"/>
      <c r="R65" s="100"/>
      <c r="S65" s="101"/>
    </row>
    <row r="66" spans="1:19" x14ac:dyDescent="0.3">
      <c r="A66" s="108"/>
      <c r="B66" s="108"/>
      <c r="C66" s="108"/>
      <c r="D66" s="108"/>
      <c r="E66" s="108"/>
      <c r="F66" s="49"/>
      <c r="G66" s="109"/>
      <c r="H66" s="110"/>
      <c r="I66" s="111"/>
      <c r="J66" s="162"/>
      <c r="K66" s="46"/>
      <c r="L66" s="49"/>
      <c r="M66" s="102"/>
      <c r="N66" s="103"/>
      <c r="O66" s="103"/>
      <c r="P66" s="103"/>
      <c r="Q66" s="103"/>
      <c r="R66" s="103"/>
      <c r="S66" s="104"/>
    </row>
    <row r="67" spans="1:19" x14ac:dyDescent="0.3">
      <c r="F67" s="49"/>
      <c r="G67" s="109"/>
      <c r="H67" s="110"/>
      <c r="I67" s="111"/>
      <c r="J67" s="162"/>
      <c r="K67" s="46"/>
      <c r="L67" s="49"/>
    </row>
    <row r="68" spans="1:19" x14ac:dyDescent="0.3">
      <c r="A68" s="3" t="s">
        <v>7</v>
      </c>
      <c r="B68" s="2"/>
      <c r="C68" s="2"/>
      <c r="D68" s="2"/>
      <c r="E68" s="2"/>
      <c r="F68" s="49"/>
      <c r="G68" s="109"/>
      <c r="H68" s="110"/>
      <c r="I68" s="111"/>
      <c r="J68" s="162"/>
      <c r="K68" s="46"/>
      <c r="L68" s="49"/>
      <c r="M68" s="3" t="s">
        <v>83</v>
      </c>
      <c r="N68" s="3"/>
    </row>
    <row r="69" spans="1:19" x14ac:dyDescent="0.3">
      <c r="A69" s="5" t="s">
        <v>75</v>
      </c>
      <c r="B69" s="114" t="s">
        <v>11</v>
      </c>
      <c r="C69" s="114"/>
      <c r="D69" s="6" t="s">
        <v>46</v>
      </c>
      <c r="E69" s="6" t="s">
        <v>9</v>
      </c>
      <c r="F69" s="49"/>
      <c r="G69" s="109"/>
      <c r="H69" s="110"/>
      <c r="I69" s="111"/>
      <c r="J69" s="162"/>
      <c r="K69" s="46"/>
      <c r="L69" s="49"/>
      <c r="M69" s="73" t="s">
        <v>81</v>
      </c>
      <c r="N69" s="73" t="s">
        <v>9</v>
      </c>
      <c r="O69" s="116" t="s">
        <v>82</v>
      </c>
      <c r="P69" s="116"/>
      <c r="Q69" s="116"/>
      <c r="R69" s="116"/>
      <c r="S69" s="116"/>
    </row>
    <row r="70" spans="1:19" x14ac:dyDescent="0.3">
      <c r="A70" s="42"/>
      <c r="B70" s="105"/>
      <c r="C70" s="105"/>
      <c r="D70" s="43"/>
      <c r="E70" s="44"/>
      <c r="F70" s="49"/>
      <c r="G70" s="109"/>
      <c r="H70" s="110"/>
      <c r="I70" s="111"/>
      <c r="J70" s="162"/>
      <c r="K70" s="46"/>
      <c r="L70" s="49"/>
      <c r="M70" s="38">
        <v>1</v>
      </c>
      <c r="N70" s="71"/>
      <c r="O70" s="96"/>
      <c r="P70" s="97"/>
      <c r="Q70" s="97"/>
      <c r="R70" s="97"/>
      <c r="S70" s="98"/>
    </row>
    <row r="71" spans="1:19" x14ac:dyDescent="0.3">
      <c r="A71" s="42"/>
      <c r="B71" s="105"/>
      <c r="C71" s="105"/>
      <c r="D71" s="43"/>
      <c r="E71" s="44"/>
      <c r="F71" s="49"/>
      <c r="G71" s="109"/>
      <c r="H71" s="110"/>
      <c r="I71" s="111"/>
      <c r="J71" s="162"/>
      <c r="K71" s="46"/>
      <c r="L71" s="49"/>
      <c r="M71" s="38">
        <v>2</v>
      </c>
      <c r="N71" s="44"/>
      <c r="O71" s="99"/>
      <c r="P71" s="100"/>
      <c r="Q71" s="100"/>
      <c r="R71" s="100"/>
      <c r="S71" s="101"/>
    </row>
    <row r="72" spans="1:19" x14ac:dyDescent="0.3">
      <c r="A72" s="42"/>
      <c r="B72" s="105"/>
      <c r="C72" s="105"/>
      <c r="D72" s="43"/>
      <c r="E72" s="44"/>
      <c r="F72" s="49"/>
      <c r="G72" s="109"/>
      <c r="H72" s="110"/>
      <c r="I72" s="111"/>
      <c r="J72" s="162"/>
      <c r="K72" s="46"/>
      <c r="L72" s="49"/>
      <c r="M72" s="38">
        <v>3</v>
      </c>
      <c r="N72" s="44"/>
      <c r="O72" s="99"/>
      <c r="P72" s="100"/>
      <c r="Q72" s="100"/>
      <c r="R72" s="100"/>
      <c r="S72" s="101"/>
    </row>
    <row r="73" spans="1:19" x14ac:dyDescent="0.3">
      <c r="A73" s="42"/>
      <c r="B73" s="105"/>
      <c r="C73" s="105"/>
      <c r="D73" s="43"/>
      <c r="E73" s="44"/>
      <c r="F73" s="49"/>
      <c r="G73" s="109"/>
      <c r="H73" s="110"/>
      <c r="I73" s="111"/>
      <c r="J73" s="162"/>
      <c r="K73" s="46"/>
      <c r="L73" s="49"/>
      <c r="M73" s="38">
        <v>4</v>
      </c>
      <c r="N73" s="44"/>
      <c r="O73" s="99"/>
      <c r="P73" s="100"/>
      <c r="Q73" s="100"/>
      <c r="R73" s="100"/>
      <c r="S73" s="101"/>
    </row>
    <row r="74" spans="1:19" x14ac:dyDescent="0.3">
      <c r="A74" s="42"/>
      <c r="B74" s="105"/>
      <c r="C74" s="105"/>
      <c r="D74" s="43"/>
      <c r="E74" s="44"/>
      <c r="F74" s="49"/>
      <c r="G74" s="109"/>
      <c r="H74" s="110"/>
      <c r="I74" s="111"/>
      <c r="J74" s="162"/>
      <c r="K74" s="46"/>
      <c r="L74" s="49"/>
      <c r="M74" s="38">
        <v>5</v>
      </c>
      <c r="N74" s="44"/>
      <c r="O74" s="99"/>
      <c r="P74" s="100"/>
      <c r="Q74" s="100"/>
      <c r="R74" s="100"/>
      <c r="S74" s="101"/>
    </row>
    <row r="75" spans="1:19" x14ac:dyDescent="0.3">
      <c r="A75" s="42"/>
      <c r="B75" s="105"/>
      <c r="C75" s="105"/>
      <c r="D75" s="43"/>
      <c r="E75" s="44"/>
      <c r="F75" s="49"/>
      <c r="G75" s="109"/>
      <c r="H75" s="110"/>
      <c r="I75" s="111"/>
      <c r="J75" s="162"/>
      <c r="K75" s="46"/>
      <c r="L75" s="49"/>
      <c r="M75" s="38">
        <v>6</v>
      </c>
      <c r="N75" s="44"/>
      <c r="O75" s="99"/>
      <c r="P75" s="100"/>
      <c r="Q75" s="100"/>
      <c r="R75" s="100"/>
      <c r="S75" s="101"/>
    </row>
    <row r="76" spans="1:19" x14ac:dyDescent="0.3">
      <c r="A76" s="42"/>
      <c r="B76" s="105"/>
      <c r="C76" s="105"/>
      <c r="D76" s="43"/>
      <c r="E76" s="44"/>
      <c r="F76" s="49"/>
      <c r="G76" s="109"/>
      <c r="H76" s="110"/>
      <c r="I76" s="111"/>
      <c r="J76" s="162"/>
      <c r="K76" s="46"/>
      <c r="L76" s="49"/>
      <c r="M76" s="38">
        <v>7</v>
      </c>
      <c r="N76" s="44"/>
      <c r="O76" s="99"/>
      <c r="P76" s="100"/>
      <c r="Q76" s="100"/>
      <c r="R76" s="100"/>
      <c r="S76" s="101"/>
    </row>
    <row r="77" spans="1:19" x14ac:dyDescent="0.3">
      <c r="A77" s="42"/>
      <c r="B77" s="105"/>
      <c r="C77" s="105"/>
      <c r="D77" s="43"/>
      <c r="E77" s="44"/>
      <c r="F77" s="49"/>
      <c r="G77" s="109"/>
      <c r="H77" s="110"/>
      <c r="I77" s="111"/>
      <c r="J77" s="162"/>
      <c r="K77" s="46"/>
      <c r="L77" s="49"/>
      <c r="M77" s="38">
        <v>8</v>
      </c>
      <c r="N77" s="44"/>
      <c r="O77" s="99"/>
      <c r="P77" s="100"/>
      <c r="Q77" s="100"/>
      <c r="R77" s="100"/>
      <c r="S77" s="101"/>
    </row>
    <row r="78" spans="1:19" x14ac:dyDescent="0.3">
      <c r="A78" s="42"/>
      <c r="B78" s="105"/>
      <c r="C78" s="105"/>
      <c r="D78" s="43"/>
      <c r="E78" s="44"/>
      <c r="F78" s="49"/>
      <c r="G78" s="109"/>
      <c r="H78" s="110"/>
      <c r="I78" s="111"/>
      <c r="J78" s="162"/>
      <c r="K78" s="46"/>
      <c r="L78" s="49"/>
      <c r="M78" s="38">
        <v>9</v>
      </c>
      <c r="N78" s="44"/>
      <c r="O78" s="99"/>
      <c r="P78" s="100"/>
      <c r="Q78" s="100"/>
      <c r="R78" s="100"/>
      <c r="S78" s="101"/>
    </row>
    <row r="79" spans="1:19" x14ac:dyDescent="0.3">
      <c r="A79" s="42"/>
      <c r="B79" s="105"/>
      <c r="C79" s="105"/>
      <c r="D79" s="43"/>
      <c r="E79" s="44"/>
      <c r="F79" s="49"/>
      <c r="G79" s="109"/>
      <c r="H79" s="110"/>
      <c r="I79" s="111"/>
      <c r="J79" s="162"/>
      <c r="K79" s="46"/>
      <c r="L79" s="49"/>
      <c r="M79" s="38">
        <v>10</v>
      </c>
      <c r="N79" s="44"/>
      <c r="O79" s="99"/>
      <c r="P79" s="100"/>
      <c r="Q79" s="100"/>
      <c r="R79" s="100"/>
      <c r="S79" s="101"/>
    </row>
    <row r="80" spans="1:19" x14ac:dyDescent="0.3">
      <c r="A80" s="42"/>
      <c r="B80" s="105"/>
      <c r="C80" s="105"/>
      <c r="D80" s="43"/>
      <c r="E80" s="44"/>
      <c r="F80" s="49"/>
      <c r="G80" s="109"/>
      <c r="H80" s="110"/>
      <c r="I80" s="111"/>
      <c r="J80" s="162"/>
      <c r="K80" s="46"/>
      <c r="L80" s="49"/>
      <c r="M80" s="38">
        <v>11</v>
      </c>
      <c r="N80" s="44"/>
      <c r="O80" s="99"/>
      <c r="P80" s="100"/>
      <c r="Q80" s="100"/>
      <c r="R80" s="100"/>
      <c r="S80" s="101"/>
    </row>
    <row r="81" spans="1:19" x14ac:dyDescent="0.3">
      <c r="A81" s="42"/>
      <c r="B81" s="105"/>
      <c r="C81" s="105"/>
      <c r="D81" s="43"/>
      <c r="E81" s="44"/>
      <c r="F81" s="49"/>
      <c r="G81" s="109"/>
      <c r="H81" s="110"/>
      <c r="I81" s="111"/>
      <c r="J81" s="162"/>
      <c r="K81" s="46"/>
      <c r="L81" s="49"/>
      <c r="M81" s="38">
        <v>12</v>
      </c>
      <c r="N81" s="44"/>
      <c r="O81" s="99"/>
      <c r="P81" s="100"/>
      <c r="Q81" s="100"/>
      <c r="R81" s="100"/>
      <c r="S81" s="101"/>
    </row>
    <row r="82" spans="1:19" x14ac:dyDescent="0.3">
      <c r="A82" s="42"/>
      <c r="B82" s="105"/>
      <c r="C82" s="105"/>
      <c r="D82" s="43"/>
      <c r="E82" s="44"/>
      <c r="F82" s="49"/>
      <c r="G82" s="109"/>
      <c r="H82" s="110"/>
      <c r="I82" s="111"/>
      <c r="J82" s="162"/>
      <c r="K82" s="46"/>
      <c r="L82" s="49"/>
      <c r="M82" s="38">
        <v>13</v>
      </c>
      <c r="N82" s="44"/>
      <c r="O82" s="99"/>
      <c r="P82" s="100"/>
      <c r="Q82" s="100"/>
      <c r="R82" s="100"/>
      <c r="S82" s="101"/>
    </row>
    <row r="83" spans="1:19" x14ac:dyDescent="0.3">
      <c r="A83" s="42"/>
      <c r="B83" s="105"/>
      <c r="C83" s="105"/>
      <c r="D83" s="43"/>
      <c r="E83" s="44"/>
      <c r="F83" s="49"/>
      <c r="G83" s="109"/>
      <c r="H83" s="110"/>
      <c r="I83" s="111"/>
      <c r="J83" s="162"/>
      <c r="K83" s="46"/>
      <c r="L83" s="49"/>
      <c r="M83" s="38">
        <v>14</v>
      </c>
      <c r="N83" s="44"/>
      <c r="O83" s="99"/>
      <c r="P83" s="100"/>
      <c r="Q83" s="100"/>
      <c r="R83" s="100"/>
      <c r="S83" s="101"/>
    </row>
    <row r="84" spans="1:19" x14ac:dyDescent="0.3">
      <c r="A84" s="42"/>
      <c r="B84" s="105"/>
      <c r="C84" s="105"/>
      <c r="D84" s="43"/>
      <c r="E84" s="44"/>
      <c r="F84" s="49"/>
      <c r="G84" s="109"/>
      <c r="H84" s="110"/>
      <c r="I84" s="111"/>
      <c r="J84" s="162"/>
      <c r="K84" s="46"/>
      <c r="L84" s="49"/>
      <c r="M84" s="38">
        <v>15</v>
      </c>
      <c r="N84" s="44"/>
      <c r="O84" s="99"/>
      <c r="P84" s="100"/>
      <c r="Q84" s="100"/>
      <c r="R84" s="100"/>
      <c r="S84" s="101"/>
    </row>
    <row r="85" spans="1:19" x14ac:dyDescent="0.3">
      <c r="A85" s="42"/>
      <c r="B85" s="105"/>
      <c r="C85" s="105"/>
      <c r="D85" s="43"/>
      <c r="E85" s="44"/>
      <c r="F85" s="49"/>
      <c r="G85" s="109"/>
      <c r="H85" s="110"/>
      <c r="I85" s="111"/>
      <c r="J85" s="162"/>
      <c r="K85" s="46"/>
      <c r="L85" s="49"/>
      <c r="M85" s="38">
        <v>16</v>
      </c>
      <c r="N85" s="44"/>
      <c r="O85" s="102"/>
      <c r="P85" s="103"/>
      <c r="Q85" s="103"/>
      <c r="R85" s="103"/>
      <c r="S85" s="104"/>
    </row>
    <row r="86" spans="1:19" x14ac:dyDescent="0.3">
      <c r="A86" s="2"/>
      <c r="B86" s="2"/>
      <c r="C86" s="2"/>
      <c r="D86" s="11" t="s">
        <v>10</v>
      </c>
      <c r="E86" s="10">
        <f>SUM(E70:E85)</f>
        <v>0</v>
      </c>
      <c r="G86" s="17" t="s">
        <v>10</v>
      </c>
      <c r="K86" s="17">
        <f>SUM(COUNT(K56:K85))</f>
        <v>0</v>
      </c>
      <c r="M86" s="11" t="s">
        <v>10</v>
      </c>
      <c r="N86" s="10">
        <f>SUM(N70:N85)</f>
        <v>0</v>
      </c>
    </row>
    <row r="89" spans="1:19" x14ac:dyDescent="0.3">
      <c r="A89" s="4" t="s">
        <v>86</v>
      </c>
      <c r="B89" s="2"/>
      <c r="C89" s="2"/>
      <c r="D89" s="2"/>
      <c r="E89" s="14" t="s">
        <v>23</v>
      </c>
      <c r="F89" s="49"/>
      <c r="G89" s="54" t="str">
        <f>A89</f>
        <v>Projeto 3</v>
      </c>
      <c r="H89" s="55"/>
      <c r="I89" s="55"/>
      <c r="J89" s="55"/>
      <c r="K89" s="56" t="str">
        <f>E89</f>
        <v>Embarcações: Recuperação e Conservação</v>
      </c>
      <c r="L89" s="49"/>
      <c r="M89" s="15" t="str">
        <f>A89</f>
        <v>Projeto 3</v>
      </c>
      <c r="N89" s="15" t="s">
        <v>78</v>
      </c>
      <c r="R89" s="17" t="s">
        <v>40</v>
      </c>
      <c r="S89" s="47"/>
    </row>
    <row r="90" spans="1:19" x14ac:dyDescent="0.3">
      <c r="A90" s="4"/>
      <c r="B90" s="2"/>
      <c r="C90" s="2"/>
      <c r="D90" s="2"/>
      <c r="E90" s="2"/>
      <c r="F90" s="49"/>
      <c r="G90" s="57"/>
      <c r="H90" s="2"/>
      <c r="I90" s="2"/>
      <c r="J90" s="2"/>
      <c r="K90" s="58"/>
      <c r="L90" s="49"/>
    </row>
    <row r="91" spans="1:19" x14ac:dyDescent="0.3">
      <c r="A91" s="3" t="s">
        <v>41</v>
      </c>
      <c r="B91" s="106" t="s">
        <v>44</v>
      </c>
      <c r="C91" s="107"/>
      <c r="D91" s="107"/>
      <c r="E91" s="107"/>
      <c r="F91" s="49"/>
      <c r="G91" s="59" t="s">
        <v>45</v>
      </c>
      <c r="H91" s="112" t="str">
        <f>B91</f>
        <v/>
      </c>
      <c r="I91" s="112"/>
      <c r="J91" s="112"/>
      <c r="K91" s="113"/>
      <c r="L91" s="49"/>
      <c r="M91" s="96"/>
      <c r="N91" s="97"/>
      <c r="O91" s="97"/>
      <c r="P91" s="97"/>
      <c r="Q91" s="97"/>
      <c r="R91" s="97"/>
      <c r="S91" s="98"/>
    </row>
    <row r="92" spans="1:19" x14ac:dyDescent="0.3">
      <c r="A92" s="2"/>
      <c r="B92" s="2"/>
      <c r="C92" s="2"/>
      <c r="D92" s="2"/>
      <c r="E92" s="2"/>
      <c r="F92" s="49"/>
      <c r="G92" s="57"/>
      <c r="H92" s="2"/>
      <c r="I92" s="2"/>
      <c r="J92" s="2"/>
      <c r="K92" s="58"/>
      <c r="L92" s="49"/>
      <c r="M92" s="99"/>
      <c r="N92" s="100"/>
      <c r="O92" s="100"/>
      <c r="P92" s="100"/>
      <c r="Q92" s="100"/>
      <c r="R92" s="100"/>
      <c r="S92" s="101"/>
    </row>
    <row r="93" spans="1:19" x14ac:dyDescent="0.3">
      <c r="A93" s="3" t="s">
        <v>5</v>
      </c>
      <c r="B93" s="40" t="s">
        <v>44</v>
      </c>
      <c r="C93" s="2"/>
      <c r="D93" s="3" t="s">
        <v>6</v>
      </c>
      <c r="E93" s="40" t="s">
        <v>44</v>
      </c>
      <c r="F93" s="49"/>
      <c r="G93" s="59" t="s">
        <v>5</v>
      </c>
      <c r="H93" s="60" t="str">
        <f>B93</f>
        <v/>
      </c>
      <c r="I93" s="2"/>
      <c r="J93" s="3" t="s">
        <v>6</v>
      </c>
      <c r="K93" s="61" t="str">
        <f>E93</f>
        <v/>
      </c>
      <c r="L93" s="49"/>
      <c r="M93" s="99"/>
      <c r="N93" s="100"/>
      <c r="O93" s="100"/>
      <c r="P93" s="100"/>
      <c r="Q93" s="100"/>
      <c r="R93" s="100"/>
      <c r="S93" s="101"/>
    </row>
    <row r="94" spans="1:19" x14ac:dyDescent="0.3">
      <c r="A94" s="2"/>
      <c r="B94" s="28" t="s">
        <v>54</v>
      </c>
      <c r="C94" s="2"/>
      <c r="D94" s="2"/>
      <c r="E94" s="28" t="s">
        <v>54</v>
      </c>
      <c r="F94" s="49"/>
      <c r="G94" s="57"/>
      <c r="H94" s="2"/>
      <c r="I94" s="2"/>
      <c r="J94" s="2"/>
      <c r="K94" s="58"/>
      <c r="L94" s="49"/>
      <c r="M94" s="99"/>
      <c r="N94" s="100"/>
      <c r="O94" s="100"/>
      <c r="P94" s="100"/>
      <c r="Q94" s="100"/>
      <c r="R94" s="100"/>
      <c r="S94" s="101"/>
    </row>
    <row r="95" spans="1:19" x14ac:dyDescent="0.3">
      <c r="A95" s="3" t="s">
        <v>16</v>
      </c>
      <c r="B95" s="3" t="s">
        <v>2</v>
      </c>
      <c r="C95" s="50" t="s">
        <v>44</v>
      </c>
      <c r="D95" s="11" t="s">
        <v>1</v>
      </c>
      <c r="E95" s="50" t="s">
        <v>44</v>
      </c>
      <c r="F95" s="49"/>
      <c r="G95" s="59" t="s">
        <v>16</v>
      </c>
      <c r="H95" s="3" t="s">
        <v>2</v>
      </c>
      <c r="I95" s="2" t="str">
        <f>C95</f>
        <v/>
      </c>
      <c r="J95" s="4" t="s">
        <v>1</v>
      </c>
      <c r="K95" s="58" t="str">
        <f>E95</f>
        <v/>
      </c>
      <c r="L95" s="49"/>
      <c r="M95" s="99"/>
      <c r="N95" s="100"/>
      <c r="O95" s="100"/>
      <c r="P95" s="100"/>
      <c r="Q95" s="100"/>
      <c r="R95" s="100"/>
      <c r="S95" s="101"/>
    </row>
    <row r="96" spans="1:19" x14ac:dyDescent="0.3">
      <c r="A96" s="2"/>
      <c r="B96" s="2"/>
      <c r="C96" s="2"/>
      <c r="D96" s="2"/>
      <c r="E96" s="2"/>
      <c r="F96" s="49"/>
      <c r="G96" s="57"/>
      <c r="H96" s="2"/>
      <c r="I96" s="2"/>
      <c r="J96" s="2"/>
      <c r="K96" s="58"/>
      <c r="L96" s="49"/>
      <c r="M96" s="99"/>
      <c r="N96" s="100"/>
      <c r="O96" s="100"/>
      <c r="P96" s="100"/>
      <c r="Q96" s="100"/>
      <c r="R96" s="100"/>
      <c r="S96" s="101"/>
    </row>
    <row r="97" spans="1:19" x14ac:dyDescent="0.3">
      <c r="A97" s="3" t="s">
        <v>42</v>
      </c>
      <c r="B97" s="2"/>
      <c r="C97" s="41" t="s">
        <v>44</v>
      </c>
      <c r="D97" s="2"/>
      <c r="E97" s="2"/>
      <c r="F97" s="49"/>
      <c r="G97" s="62" t="s">
        <v>42</v>
      </c>
      <c r="H97" s="63"/>
      <c r="I97" s="65"/>
      <c r="J97" s="64" t="str">
        <f>C97</f>
        <v/>
      </c>
      <c r="K97" s="66"/>
      <c r="L97" s="49"/>
      <c r="M97" s="99"/>
      <c r="N97" s="100"/>
      <c r="O97" s="100"/>
      <c r="P97" s="100"/>
      <c r="Q97" s="100"/>
      <c r="R97" s="100"/>
      <c r="S97" s="101"/>
    </row>
    <row r="98" spans="1:19" x14ac:dyDescent="0.3">
      <c r="A98" s="2"/>
      <c r="B98" s="2"/>
      <c r="C98" s="2"/>
      <c r="D98" s="2"/>
      <c r="E98" s="2"/>
      <c r="F98" s="49"/>
      <c r="L98" s="49"/>
      <c r="M98" s="99"/>
      <c r="N98" s="100"/>
      <c r="O98" s="100"/>
      <c r="P98" s="100"/>
      <c r="Q98" s="100"/>
      <c r="R98" s="100"/>
      <c r="S98" s="101"/>
    </row>
    <row r="99" spans="1:19" x14ac:dyDescent="0.3">
      <c r="A99" s="3" t="s">
        <v>4</v>
      </c>
      <c r="B99" s="2"/>
      <c r="C99" s="2"/>
      <c r="D99" s="2"/>
      <c r="E99" s="2"/>
      <c r="F99" s="49"/>
      <c r="G99" s="115" t="s">
        <v>76</v>
      </c>
      <c r="H99" s="115"/>
      <c r="I99" s="115"/>
      <c r="J99" s="30" t="s">
        <v>58</v>
      </c>
      <c r="K99" s="29" t="s">
        <v>8</v>
      </c>
      <c r="L99" s="49"/>
      <c r="M99" s="102"/>
      <c r="N99" s="103"/>
      <c r="O99" s="103"/>
      <c r="P99" s="103"/>
      <c r="Q99" s="103"/>
      <c r="R99" s="103"/>
      <c r="S99" s="104"/>
    </row>
    <row r="100" spans="1:19" x14ac:dyDescent="0.3">
      <c r="A100" s="108" t="s">
        <v>77</v>
      </c>
      <c r="B100" s="108"/>
      <c r="C100" s="108"/>
      <c r="D100" s="108"/>
      <c r="E100" s="108"/>
      <c r="F100" s="49"/>
      <c r="G100" s="109"/>
      <c r="H100" s="110"/>
      <c r="I100" s="111"/>
      <c r="J100" s="162"/>
      <c r="K100" s="45"/>
      <c r="L100" s="49"/>
    </row>
    <row r="101" spans="1:19" x14ac:dyDescent="0.3">
      <c r="A101" s="108"/>
      <c r="B101" s="108"/>
      <c r="C101" s="108"/>
      <c r="D101" s="108"/>
      <c r="E101" s="108"/>
      <c r="F101" s="49"/>
      <c r="G101" s="109"/>
      <c r="H101" s="110"/>
      <c r="I101" s="111"/>
      <c r="J101" s="162"/>
      <c r="K101" s="45"/>
      <c r="L101" s="49"/>
      <c r="M101" s="3" t="s">
        <v>79</v>
      </c>
      <c r="N101" s="2"/>
      <c r="O101" s="2"/>
      <c r="P101" s="2"/>
      <c r="Q101" s="2"/>
      <c r="R101" s="2"/>
      <c r="S101" s="2"/>
    </row>
    <row r="102" spans="1:19" x14ac:dyDescent="0.3">
      <c r="A102" s="108"/>
      <c r="B102" s="108"/>
      <c r="C102" s="108"/>
      <c r="D102" s="108"/>
      <c r="E102" s="108"/>
      <c r="F102" s="49"/>
      <c r="G102" s="109"/>
      <c r="H102" s="110"/>
      <c r="I102" s="111"/>
      <c r="J102" s="162"/>
      <c r="K102" s="46"/>
      <c r="L102" s="49"/>
      <c r="M102" s="96"/>
      <c r="N102" s="97"/>
      <c r="O102" s="97"/>
      <c r="P102" s="97"/>
      <c r="Q102" s="97"/>
      <c r="R102" s="97"/>
      <c r="S102" s="98"/>
    </row>
    <row r="103" spans="1:19" x14ac:dyDescent="0.3">
      <c r="A103" s="108"/>
      <c r="B103" s="108"/>
      <c r="C103" s="108"/>
      <c r="D103" s="108"/>
      <c r="E103" s="108"/>
      <c r="F103" s="49"/>
      <c r="G103" s="109"/>
      <c r="H103" s="110"/>
      <c r="I103" s="111"/>
      <c r="J103" s="162"/>
      <c r="K103" s="46"/>
      <c r="L103" s="49"/>
      <c r="M103" s="99"/>
      <c r="N103" s="100"/>
      <c r="O103" s="100"/>
      <c r="P103" s="100"/>
      <c r="Q103" s="100"/>
      <c r="R103" s="100"/>
      <c r="S103" s="101"/>
    </row>
    <row r="104" spans="1:19" x14ac:dyDescent="0.3">
      <c r="A104" s="108"/>
      <c r="B104" s="108"/>
      <c r="C104" s="108"/>
      <c r="D104" s="108"/>
      <c r="E104" s="108"/>
      <c r="F104" s="49"/>
      <c r="G104" s="109"/>
      <c r="H104" s="110"/>
      <c r="I104" s="111"/>
      <c r="J104" s="162"/>
      <c r="K104" s="46"/>
      <c r="L104" s="49"/>
      <c r="M104" s="99"/>
      <c r="N104" s="100"/>
      <c r="O104" s="100"/>
      <c r="P104" s="100"/>
      <c r="Q104" s="100"/>
      <c r="R104" s="100"/>
      <c r="S104" s="101"/>
    </row>
    <row r="105" spans="1:19" x14ac:dyDescent="0.3">
      <c r="A105" s="108"/>
      <c r="B105" s="108"/>
      <c r="C105" s="108"/>
      <c r="D105" s="108"/>
      <c r="E105" s="108"/>
      <c r="F105" s="49"/>
      <c r="G105" s="109"/>
      <c r="H105" s="110"/>
      <c r="I105" s="111"/>
      <c r="J105" s="162"/>
      <c r="K105" s="46"/>
      <c r="L105" s="49"/>
      <c r="M105" s="99"/>
      <c r="N105" s="100"/>
      <c r="O105" s="100"/>
      <c r="P105" s="100"/>
      <c r="Q105" s="100"/>
      <c r="R105" s="100"/>
      <c r="S105" s="101"/>
    </row>
    <row r="106" spans="1:19" x14ac:dyDescent="0.3">
      <c r="A106" s="108"/>
      <c r="B106" s="108"/>
      <c r="C106" s="108"/>
      <c r="D106" s="108"/>
      <c r="E106" s="108"/>
      <c r="F106" s="49"/>
      <c r="G106" s="109"/>
      <c r="H106" s="110"/>
      <c r="I106" s="111"/>
      <c r="J106" s="162"/>
      <c r="K106" s="46"/>
      <c r="L106" s="49"/>
      <c r="M106" s="99"/>
      <c r="N106" s="100"/>
      <c r="O106" s="100"/>
      <c r="P106" s="100"/>
      <c r="Q106" s="100"/>
      <c r="R106" s="100"/>
      <c r="S106" s="101"/>
    </row>
    <row r="107" spans="1:19" x14ac:dyDescent="0.3">
      <c r="A107" s="108"/>
      <c r="B107" s="108"/>
      <c r="C107" s="108"/>
      <c r="D107" s="108"/>
      <c r="E107" s="108"/>
      <c r="F107" s="49"/>
      <c r="G107" s="109"/>
      <c r="H107" s="110"/>
      <c r="I107" s="111"/>
      <c r="J107" s="162"/>
      <c r="K107" s="46"/>
      <c r="L107" s="49"/>
      <c r="M107" s="99"/>
      <c r="N107" s="100"/>
      <c r="O107" s="100"/>
      <c r="P107" s="100"/>
      <c r="Q107" s="100"/>
      <c r="R107" s="100"/>
      <c r="S107" s="101"/>
    </row>
    <row r="108" spans="1:19" x14ac:dyDescent="0.3">
      <c r="A108" s="108"/>
      <c r="B108" s="108"/>
      <c r="C108" s="108"/>
      <c r="D108" s="108"/>
      <c r="E108" s="108"/>
      <c r="F108" s="49"/>
      <c r="G108" s="109"/>
      <c r="H108" s="110"/>
      <c r="I108" s="111"/>
      <c r="J108" s="162"/>
      <c r="K108" s="46"/>
      <c r="L108" s="49"/>
      <c r="M108" s="99"/>
      <c r="N108" s="100"/>
      <c r="O108" s="100"/>
      <c r="P108" s="100"/>
      <c r="Q108" s="100"/>
      <c r="R108" s="100"/>
      <c r="S108" s="101"/>
    </row>
    <row r="109" spans="1:19" x14ac:dyDescent="0.3">
      <c r="A109" s="108"/>
      <c r="B109" s="108"/>
      <c r="C109" s="108"/>
      <c r="D109" s="108"/>
      <c r="E109" s="108"/>
      <c r="F109" s="49"/>
      <c r="G109" s="109"/>
      <c r="H109" s="110"/>
      <c r="I109" s="111"/>
      <c r="J109" s="162"/>
      <c r="K109" s="46"/>
      <c r="L109" s="49"/>
      <c r="M109" s="99"/>
      <c r="N109" s="100"/>
      <c r="O109" s="100"/>
      <c r="P109" s="100"/>
      <c r="Q109" s="100"/>
      <c r="R109" s="100"/>
      <c r="S109" s="101"/>
    </row>
    <row r="110" spans="1:19" x14ac:dyDescent="0.3">
      <c r="A110" s="108"/>
      <c r="B110" s="108"/>
      <c r="C110" s="108"/>
      <c r="D110" s="108"/>
      <c r="E110" s="108"/>
      <c r="F110" s="49"/>
      <c r="G110" s="109"/>
      <c r="H110" s="110"/>
      <c r="I110" s="111"/>
      <c r="J110" s="162"/>
      <c r="K110" s="46"/>
      <c r="L110" s="49"/>
      <c r="M110" s="102"/>
      <c r="N110" s="103"/>
      <c r="O110" s="103"/>
      <c r="P110" s="103"/>
      <c r="Q110" s="103"/>
      <c r="R110" s="103"/>
      <c r="S110" s="104"/>
    </row>
    <row r="111" spans="1:19" x14ac:dyDescent="0.3">
      <c r="F111" s="49"/>
      <c r="G111" s="109"/>
      <c r="H111" s="110"/>
      <c r="I111" s="111"/>
      <c r="J111" s="162"/>
      <c r="K111" s="46"/>
      <c r="L111" s="49"/>
    </row>
    <row r="112" spans="1:19" x14ac:dyDescent="0.3">
      <c r="A112" s="3" t="s">
        <v>7</v>
      </c>
      <c r="B112" s="2"/>
      <c r="C112" s="2"/>
      <c r="D112" s="2"/>
      <c r="E112" s="2"/>
      <c r="F112" s="49"/>
      <c r="G112" s="109"/>
      <c r="H112" s="110"/>
      <c r="I112" s="111"/>
      <c r="J112" s="162"/>
      <c r="K112" s="46"/>
      <c r="L112" s="49"/>
      <c r="M112" s="3" t="s">
        <v>83</v>
      </c>
      <c r="N112" s="3"/>
    </row>
    <row r="113" spans="1:19" x14ac:dyDescent="0.3">
      <c r="A113" s="5" t="s">
        <v>75</v>
      </c>
      <c r="B113" s="114" t="s">
        <v>11</v>
      </c>
      <c r="C113" s="114"/>
      <c r="D113" s="6" t="s">
        <v>46</v>
      </c>
      <c r="E113" s="6" t="s">
        <v>9</v>
      </c>
      <c r="F113" s="49"/>
      <c r="G113" s="109"/>
      <c r="H113" s="110"/>
      <c r="I113" s="111"/>
      <c r="J113" s="162"/>
      <c r="K113" s="46"/>
      <c r="L113" s="49"/>
      <c r="M113" s="73" t="s">
        <v>81</v>
      </c>
      <c r="N113" s="73" t="s">
        <v>9</v>
      </c>
      <c r="O113" s="116" t="s">
        <v>82</v>
      </c>
      <c r="P113" s="116"/>
      <c r="Q113" s="116"/>
      <c r="R113" s="116"/>
      <c r="S113" s="116"/>
    </row>
    <row r="114" spans="1:19" x14ac:dyDescent="0.3">
      <c r="A114" s="42"/>
      <c r="B114" s="105"/>
      <c r="C114" s="105"/>
      <c r="D114" s="43"/>
      <c r="E114" s="44"/>
      <c r="F114" s="49"/>
      <c r="G114" s="109"/>
      <c r="H114" s="110"/>
      <c r="I114" s="111"/>
      <c r="J114" s="162"/>
      <c r="K114" s="46"/>
      <c r="L114" s="49"/>
      <c r="M114" s="38">
        <v>1</v>
      </c>
      <c r="N114" s="71"/>
      <c r="O114" s="96"/>
      <c r="P114" s="97"/>
      <c r="Q114" s="97"/>
      <c r="R114" s="97"/>
      <c r="S114" s="98"/>
    </row>
    <row r="115" spans="1:19" x14ac:dyDescent="0.3">
      <c r="A115" s="42"/>
      <c r="B115" s="105"/>
      <c r="C115" s="105"/>
      <c r="D115" s="43"/>
      <c r="E115" s="44"/>
      <c r="F115" s="49"/>
      <c r="G115" s="109"/>
      <c r="H115" s="110"/>
      <c r="I115" s="111"/>
      <c r="J115" s="162"/>
      <c r="K115" s="46"/>
      <c r="L115" s="49"/>
      <c r="M115" s="38">
        <v>2</v>
      </c>
      <c r="N115" s="44"/>
      <c r="O115" s="99"/>
      <c r="P115" s="100"/>
      <c r="Q115" s="100"/>
      <c r="R115" s="100"/>
      <c r="S115" s="101"/>
    </row>
    <row r="116" spans="1:19" x14ac:dyDescent="0.3">
      <c r="A116" s="42"/>
      <c r="B116" s="105"/>
      <c r="C116" s="105"/>
      <c r="D116" s="43"/>
      <c r="E116" s="44"/>
      <c r="F116" s="49"/>
      <c r="G116" s="109"/>
      <c r="H116" s="110"/>
      <c r="I116" s="111"/>
      <c r="J116" s="162"/>
      <c r="K116" s="46"/>
      <c r="L116" s="49"/>
      <c r="M116" s="38">
        <v>3</v>
      </c>
      <c r="N116" s="44"/>
      <c r="O116" s="99"/>
      <c r="P116" s="100"/>
      <c r="Q116" s="100"/>
      <c r="R116" s="100"/>
      <c r="S116" s="101"/>
    </row>
    <row r="117" spans="1:19" x14ac:dyDescent="0.3">
      <c r="A117" s="42"/>
      <c r="B117" s="105"/>
      <c r="C117" s="105"/>
      <c r="D117" s="43"/>
      <c r="E117" s="44"/>
      <c r="F117" s="49"/>
      <c r="G117" s="109"/>
      <c r="H117" s="110"/>
      <c r="I117" s="111"/>
      <c r="J117" s="162"/>
      <c r="K117" s="46"/>
      <c r="L117" s="49"/>
      <c r="M117" s="38">
        <v>4</v>
      </c>
      <c r="N117" s="44"/>
      <c r="O117" s="99"/>
      <c r="P117" s="100"/>
      <c r="Q117" s="100"/>
      <c r="R117" s="100"/>
      <c r="S117" s="101"/>
    </row>
    <row r="118" spans="1:19" x14ac:dyDescent="0.3">
      <c r="A118" s="42"/>
      <c r="B118" s="105"/>
      <c r="C118" s="105"/>
      <c r="D118" s="43"/>
      <c r="E118" s="44"/>
      <c r="F118" s="49"/>
      <c r="G118" s="109"/>
      <c r="H118" s="110"/>
      <c r="I118" s="111"/>
      <c r="J118" s="162"/>
      <c r="K118" s="46"/>
      <c r="L118" s="49"/>
      <c r="M118" s="38">
        <v>5</v>
      </c>
      <c r="N118" s="44"/>
      <c r="O118" s="99"/>
      <c r="P118" s="100"/>
      <c r="Q118" s="100"/>
      <c r="R118" s="100"/>
      <c r="S118" s="101"/>
    </row>
    <row r="119" spans="1:19" x14ac:dyDescent="0.3">
      <c r="A119" s="42"/>
      <c r="B119" s="105"/>
      <c r="C119" s="105"/>
      <c r="D119" s="43"/>
      <c r="E119" s="44"/>
      <c r="F119" s="49"/>
      <c r="G119" s="109"/>
      <c r="H119" s="110"/>
      <c r="I119" s="111"/>
      <c r="J119" s="162"/>
      <c r="K119" s="46"/>
      <c r="L119" s="49"/>
      <c r="M119" s="38">
        <v>6</v>
      </c>
      <c r="N119" s="44"/>
      <c r="O119" s="99"/>
      <c r="P119" s="100"/>
      <c r="Q119" s="100"/>
      <c r="R119" s="100"/>
      <c r="S119" s="101"/>
    </row>
    <row r="120" spans="1:19" x14ac:dyDescent="0.3">
      <c r="A120" s="42"/>
      <c r="B120" s="105"/>
      <c r="C120" s="105"/>
      <c r="D120" s="43"/>
      <c r="E120" s="44"/>
      <c r="F120" s="49"/>
      <c r="G120" s="109"/>
      <c r="H120" s="110"/>
      <c r="I120" s="111"/>
      <c r="J120" s="162"/>
      <c r="K120" s="46"/>
      <c r="L120" s="49"/>
      <c r="M120" s="38">
        <v>7</v>
      </c>
      <c r="N120" s="44"/>
      <c r="O120" s="99"/>
      <c r="P120" s="100"/>
      <c r="Q120" s="100"/>
      <c r="R120" s="100"/>
      <c r="S120" s="101"/>
    </row>
    <row r="121" spans="1:19" x14ac:dyDescent="0.3">
      <c r="A121" s="42"/>
      <c r="B121" s="105"/>
      <c r="C121" s="105"/>
      <c r="D121" s="43"/>
      <c r="E121" s="44"/>
      <c r="F121" s="49"/>
      <c r="G121" s="109"/>
      <c r="H121" s="110"/>
      <c r="I121" s="111"/>
      <c r="J121" s="162"/>
      <c r="K121" s="46"/>
      <c r="L121" s="49"/>
      <c r="M121" s="38">
        <v>8</v>
      </c>
      <c r="N121" s="44"/>
      <c r="O121" s="99"/>
      <c r="P121" s="100"/>
      <c r="Q121" s="100"/>
      <c r="R121" s="100"/>
      <c r="S121" s="101"/>
    </row>
    <row r="122" spans="1:19" x14ac:dyDescent="0.3">
      <c r="A122" s="42"/>
      <c r="B122" s="105"/>
      <c r="C122" s="105"/>
      <c r="D122" s="43"/>
      <c r="E122" s="44"/>
      <c r="F122" s="49"/>
      <c r="G122" s="109"/>
      <c r="H122" s="110"/>
      <c r="I122" s="111"/>
      <c r="J122" s="162"/>
      <c r="K122" s="46"/>
      <c r="L122" s="49"/>
      <c r="M122" s="38">
        <v>9</v>
      </c>
      <c r="N122" s="44"/>
      <c r="O122" s="99"/>
      <c r="P122" s="100"/>
      <c r="Q122" s="100"/>
      <c r="R122" s="100"/>
      <c r="S122" s="101"/>
    </row>
    <row r="123" spans="1:19" x14ac:dyDescent="0.3">
      <c r="A123" s="42"/>
      <c r="B123" s="105"/>
      <c r="C123" s="105"/>
      <c r="D123" s="43"/>
      <c r="E123" s="44"/>
      <c r="F123" s="49"/>
      <c r="G123" s="109"/>
      <c r="H123" s="110"/>
      <c r="I123" s="111"/>
      <c r="J123" s="162"/>
      <c r="K123" s="46"/>
      <c r="L123" s="49"/>
      <c r="M123" s="38">
        <v>10</v>
      </c>
      <c r="N123" s="44"/>
      <c r="O123" s="99"/>
      <c r="P123" s="100"/>
      <c r="Q123" s="100"/>
      <c r="R123" s="100"/>
      <c r="S123" s="101"/>
    </row>
    <row r="124" spans="1:19" x14ac:dyDescent="0.3">
      <c r="A124" s="42"/>
      <c r="B124" s="105"/>
      <c r="C124" s="105"/>
      <c r="D124" s="43"/>
      <c r="E124" s="44"/>
      <c r="F124" s="49"/>
      <c r="G124" s="109"/>
      <c r="H124" s="110"/>
      <c r="I124" s="111"/>
      <c r="J124" s="162"/>
      <c r="K124" s="46"/>
      <c r="L124" s="49"/>
      <c r="M124" s="38">
        <v>11</v>
      </c>
      <c r="N124" s="44"/>
      <c r="O124" s="99"/>
      <c r="P124" s="100"/>
      <c r="Q124" s="100"/>
      <c r="R124" s="100"/>
      <c r="S124" s="101"/>
    </row>
    <row r="125" spans="1:19" x14ac:dyDescent="0.3">
      <c r="A125" s="42"/>
      <c r="B125" s="105"/>
      <c r="C125" s="105"/>
      <c r="D125" s="43"/>
      <c r="E125" s="44"/>
      <c r="F125" s="49"/>
      <c r="G125" s="109"/>
      <c r="H125" s="110"/>
      <c r="I125" s="111"/>
      <c r="J125" s="162"/>
      <c r="K125" s="46"/>
      <c r="L125" s="49"/>
      <c r="M125" s="38">
        <v>12</v>
      </c>
      <c r="N125" s="44"/>
      <c r="O125" s="99"/>
      <c r="P125" s="100"/>
      <c r="Q125" s="100"/>
      <c r="R125" s="100"/>
      <c r="S125" s="101"/>
    </row>
    <row r="126" spans="1:19" x14ac:dyDescent="0.3">
      <c r="A126" s="42"/>
      <c r="B126" s="105"/>
      <c r="C126" s="105"/>
      <c r="D126" s="43"/>
      <c r="E126" s="44"/>
      <c r="F126" s="49"/>
      <c r="G126" s="109"/>
      <c r="H126" s="110"/>
      <c r="I126" s="111"/>
      <c r="J126" s="162"/>
      <c r="K126" s="46"/>
      <c r="L126" s="49"/>
      <c r="M126" s="38">
        <v>13</v>
      </c>
      <c r="N126" s="44"/>
      <c r="O126" s="99"/>
      <c r="P126" s="100"/>
      <c r="Q126" s="100"/>
      <c r="R126" s="100"/>
      <c r="S126" s="101"/>
    </row>
    <row r="127" spans="1:19" x14ac:dyDescent="0.3">
      <c r="A127" s="42"/>
      <c r="B127" s="105"/>
      <c r="C127" s="105"/>
      <c r="D127" s="43"/>
      <c r="E127" s="44"/>
      <c r="F127" s="49"/>
      <c r="G127" s="109"/>
      <c r="H127" s="110"/>
      <c r="I127" s="111"/>
      <c r="J127" s="162"/>
      <c r="K127" s="46"/>
      <c r="L127" s="49"/>
      <c r="M127" s="38">
        <v>14</v>
      </c>
      <c r="N127" s="44"/>
      <c r="O127" s="99"/>
      <c r="P127" s="100"/>
      <c r="Q127" s="100"/>
      <c r="R127" s="100"/>
      <c r="S127" s="101"/>
    </row>
    <row r="128" spans="1:19" x14ac:dyDescent="0.3">
      <c r="A128" s="42"/>
      <c r="B128" s="105"/>
      <c r="C128" s="105"/>
      <c r="D128" s="43"/>
      <c r="E128" s="44"/>
      <c r="F128" s="49"/>
      <c r="G128" s="109"/>
      <c r="H128" s="110"/>
      <c r="I128" s="111"/>
      <c r="J128" s="162"/>
      <c r="K128" s="46"/>
      <c r="L128" s="49"/>
      <c r="M128" s="38">
        <v>15</v>
      </c>
      <c r="N128" s="44"/>
      <c r="O128" s="99"/>
      <c r="P128" s="100"/>
      <c r="Q128" s="100"/>
      <c r="R128" s="100"/>
      <c r="S128" s="101"/>
    </row>
    <row r="129" spans="1:19" x14ac:dyDescent="0.3">
      <c r="A129" s="42"/>
      <c r="B129" s="105"/>
      <c r="C129" s="105"/>
      <c r="D129" s="43"/>
      <c r="E129" s="44"/>
      <c r="F129" s="49"/>
      <c r="G129" s="109"/>
      <c r="H129" s="110"/>
      <c r="I129" s="111"/>
      <c r="J129" s="162"/>
      <c r="K129" s="46"/>
      <c r="L129" s="49"/>
      <c r="M129" s="38">
        <v>16</v>
      </c>
      <c r="N129" s="44"/>
      <c r="O129" s="102"/>
      <c r="P129" s="103"/>
      <c r="Q129" s="103"/>
      <c r="R129" s="103"/>
      <c r="S129" s="104"/>
    </row>
    <row r="130" spans="1:19" x14ac:dyDescent="0.3">
      <c r="A130" s="2"/>
      <c r="B130" s="2"/>
      <c r="C130" s="2"/>
      <c r="D130" s="11" t="s">
        <v>10</v>
      </c>
      <c r="E130" s="10">
        <f>SUM(E114:E129)</f>
        <v>0</v>
      </c>
      <c r="G130" s="17" t="s">
        <v>10</v>
      </c>
      <c r="K130" s="17">
        <f>SUM(COUNT(K100:K129))</f>
        <v>0</v>
      </c>
      <c r="M130" s="11" t="s">
        <v>10</v>
      </c>
      <c r="N130" s="10">
        <f>SUM(N114:N129)</f>
        <v>0</v>
      </c>
    </row>
    <row r="133" spans="1:19" x14ac:dyDescent="0.3">
      <c r="A133" s="4" t="s">
        <v>87</v>
      </c>
      <c r="B133" s="2"/>
      <c r="C133" s="2"/>
      <c r="D133" s="2"/>
      <c r="E133" s="14" t="s">
        <v>23</v>
      </c>
      <c r="F133" s="49"/>
      <c r="G133" s="54" t="str">
        <f>A133</f>
        <v>Projeto 4</v>
      </c>
      <c r="H133" s="55"/>
      <c r="I133" s="55"/>
      <c r="J133" s="55"/>
      <c r="K133" s="56" t="str">
        <f>E133</f>
        <v>Embarcações: Recuperação e Conservação</v>
      </c>
      <c r="L133" s="49"/>
      <c r="M133" s="15" t="str">
        <f>A133</f>
        <v>Projeto 4</v>
      </c>
      <c r="N133" s="15" t="s">
        <v>78</v>
      </c>
      <c r="R133" s="17" t="s">
        <v>40</v>
      </c>
      <c r="S133" s="47"/>
    </row>
    <row r="134" spans="1:19" x14ac:dyDescent="0.3">
      <c r="A134" s="4"/>
      <c r="B134" s="2"/>
      <c r="C134" s="2"/>
      <c r="D134" s="2"/>
      <c r="E134" s="2"/>
      <c r="F134" s="49"/>
      <c r="G134" s="57"/>
      <c r="H134" s="2"/>
      <c r="I134" s="2"/>
      <c r="J134" s="2"/>
      <c r="K134" s="58"/>
      <c r="L134" s="49"/>
    </row>
    <row r="135" spans="1:19" x14ac:dyDescent="0.3">
      <c r="A135" s="3" t="s">
        <v>41</v>
      </c>
      <c r="B135" s="106" t="s">
        <v>44</v>
      </c>
      <c r="C135" s="107"/>
      <c r="D135" s="107"/>
      <c r="E135" s="107"/>
      <c r="F135" s="49"/>
      <c r="G135" s="59" t="s">
        <v>45</v>
      </c>
      <c r="H135" s="112" t="str">
        <f>B135</f>
        <v/>
      </c>
      <c r="I135" s="112"/>
      <c r="J135" s="112"/>
      <c r="K135" s="113"/>
      <c r="L135" s="49"/>
      <c r="M135" s="96"/>
      <c r="N135" s="97"/>
      <c r="O135" s="97"/>
      <c r="P135" s="97"/>
      <c r="Q135" s="97"/>
      <c r="R135" s="97"/>
      <c r="S135" s="98"/>
    </row>
    <row r="136" spans="1:19" x14ac:dyDescent="0.3">
      <c r="A136" s="2"/>
      <c r="B136" s="2"/>
      <c r="C136" s="2"/>
      <c r="D136" s="2"/>
      <c r="E136" s="2"/>
      <c r="F136" s="49"/>
      <c r="G136" s="57"/>
      <c r="H136" s="2"/>
      <c r="I136" s="2"/>
      <c r="J136" s="2"/>
      <c r="K136" s="58"/>
      <c r="L136" s="49"/>
      <c r="M136" s="99"/>
      <c r="N136" s="100"/>
      <c r="O136" s="100"/>
      <c r="P136" s="100"/>
      <c r="Q136" s="100"/>
      <c r="R136" s="100"/>
      <c r="S136" s="101"/>
    </row>
    <row r="137" spans="1:19" x14ac:dyDescent="0.3">
      <c r="A137" s="3" t="s">
        <v>5</v>
      </c>
      <c r="B137" s="40" t="s">
        <v>44</v>
      </c>
      <c r="C137" s="2"/>
      <c r="D137" s="3" t="s">
        <v>6</v>
      </c>
      <c r="E137" s="40" t="s">
        <v>44</v>
      </c>
      <c r="F137" s="49"/>
      <c r="G137" s="59" t="s">
        <v>5</v>
      </c>
      <c r="H137" s="60" t="str">
        <f>B137</f>
        <v/>
      </c>
      <c r="I137" s="2"/>
      <c r="J137" s="3" t="s">
        <v>6</v>
      </c>
      <c r="K137" s="61" t="str">
        <f>E137</f>
        <v/>
      </c>
      <c r="L137" s="49"/>
      <c r="M137" s="99"/>
      <c r="N137" s="100"/>
      <c r="O137" s="100"/>
      <c r="P137" s="100"/>
      <c r="Q137" s="100"/>
      <c r="R137" s="100"/>
      <c r="S137" s="101"/>
    </row>
    <row r="138" spans="1:19" x14ac:dyDescent="0.3">
      <c r="A138" s="2"/>
      <c r="B138" s="28" t="s">
        <v>54</v>
      </c>
      <c r="C138" s="2"/>
      <c r="D138" s="2"/>
      <c r="E138" s="28" t="s">
        <v>54</v>
      </c>
      <c r="F138" s="49"/>
      <c r="G138" s="57"/>
      <c r="H138" s="2"/>
      <c r="I138" s="2"/>
      <c r="J138" s="2"/>
      <c r="K138" s="58"/>
      <c r="L138" s="49"/>
      <c r="M138" s="99"/>
      <c r="N138" s="100"/>
      <c r="O138" s="100"/>
      <c r="P138" s="100"/>
      <c r="Q138" s="100"/>
      <c r="R138" s="100"/>
      <c r="S138" s="101"/>
    </row>
    <row r="139" spans="1:19" x14ac:dyDescent="0.3">
      <c r="A139" s="3" t="s">
        <v>16</v>
      </c>
      <c r="B139" s="3" t="s">
        <v>2</v>
      </c>
      <c r="C139" s="50" t="s">
        <v>44</v>
      </c>
      <c r="D139" s="11" t="s">
        <v>1</v>
      </c>
      <c r="E139" s="50" t="s">
        <v>44</v>
      </c>
      <c r="F139" s="49"/>
      <c r="G139" s="59" t="s">
        <v>16</v>
      </c>
      <c r="H139" s="3" t="s">
        <v>2</v>
      </c>
      <c r="I139" s="2" t="str">
        <f>C139</f>
        <v/>
      </c>
      <c r="J139" s="4" t="s">
        <v>1</v>
      </c>
      <c r="K139" s="58" t="str">
        <f>E139</f>
        <v/>
      </c>
      <c r="L139" s="49"/>
      <c r="M139" s="99"/>
      <c r="N139" s="100"/>
      <c r="O139" s="100"/>
      <c r="P139" s="100"/>
      <c r="Q139" s="100"/>
      <c r="R139" s="100"/>
      <c r="S139" s="101"/>
    </row>
    <row r="140" spans="1:19" x14ac:dyDescent="0.3">
      <c r="A140" s="2"/>
      <c r="B140" s="2"/>
      <c r="C140" s="2"/>
      <c r="D140" s="2"/>
      <c r="E140" s="2"/>
      <c r="F140" s="49"/>
      <c r="G140" s="57"/>
      <c r="H140" s="2"/>
      <c r="I140" s="2"/>
      <c r="J140" s="2"/>
      <c r="K140" s="58"/>
      <c r="L140" s="49"/>
      <c r="M140" s="99"/>
      <c r="N140" s="100"/>
      <c r="O140" s="100"/>
      <c r="P140" s="100"/>
      <c r="Q140" s="100"/>
      <c r="R140" s="100"/>
      <c r="S140" s="101"/>
    </row>
    <row r="141" spans="1:19" x14ac:dyDescent="0.3">
      <c r="A141" s="3" t="s">
        <v>42</v>
      </c>
      <c r="B141" s="2"/>
      <c r="C141" s="41" t="s">
        <v>44</v>
      </c>
      <c r="D141" s="2"/>
      <c r="E141" s="2"/>
      <c r="F141" s="49"/>
      <c r="G141" s="62" t="s">
        <v>42</v>
      </c>
      <c r="H141" s="63"/>
      <c r="I141" s="65"/>
      <c r="J141" s="64" t="str">
        <f>C141</f>
        <v/>
      </c>
      <c r="K141" s="66"/>
      <c r="L141" s="49"/>
      <c r="M141" s="99"/>
      <c r="N141" s="100"/>
      <c r="O141" s="100"/>
      <c r="P141" s="100"/>
      <c r="Q141" s="100"/>
      <c r="R141" s="100"/>
      <c r="S141" s="101"/>
    </row>
    <row r="142" spans="1:19" x14ac:dyDescent="0.3">
      <c r="A142" s="2"/>
      <c r="B142" s="2"/>
      <c r="C142" s="2"/>
      <c r="D142" s="2"/>
      <c r="E142" s="2"/>
      <c r="F142" s="49"/>
      <c r="L142" s="49"/>
      <c r="M142" s="99"/>
      <c r="N142" s="100"/>
      <c r="O142" s="100"/>
      <c r="P142" s="100"/>
      <c r="Q142" s="100"/>
      <c r="R142" s="100"/>
      <c r="S142" s="101"/>
    </row>
    <row r="143" spans="1:19" x14ac:dyDescent="0.3">
      <c r="A143" s="3" t="s">
        <v>4</v>
      </c>
      <c r="B143" s="2"/>
      <c r="C143" s="2"/>
      <c r="D143" s="2"/>
      <c r="E143" s="2"/>
      <c r="F143" s="49"/>
      <c r="G143" s="115" t="s">
        <v>76</v>
      </c>
      <c r="H143" s="115"/>
      <c r="I143" s="115"/>
      <c r="J143" s="30" t="s">
        <v>58</v>
      </c>
      <c r="K143" s="29" t="s">
        <v>8</v>
      </c>
      <c r="L143" s="49"/>
      <c r="M143" s="102"/>
      <c r="N143" s="103"/>
      <c r="O143" s="103"/>
      <c r="P143" s="103"/>
      <c r="Q143" s="103"/>
      <c r="R143" s="103"/>
      <c r="S143" s="104"/>
    </row>
    <row r="144" spans="1:19" x14ac:dyDescent="0.3">
      <c r="A144" s="108" t="s">
        <v>77</v>
      </c>
      <c r="B144" s="108"/>
      <c r="C144" s="108"/>
      <c r="D144" s="108"/>
      <c r="E144" s="108"/>
      <c r="F144" s="49"/>
      <c r="G144" s="109"/>
      <c r="H144" s="110"/>
      <c r="I144" s="111"/>
      <c r="J144" s="162"/>
      <c r="K144" s="45"/>
      <c r="L144" s="49"/>
    </row>
    <row r="145" spans="1:19" x14ac:dyDescent="0.3">
      <c r="A145" s="108"/>
      <c r="B145" s="108"/>
      <c r="C145" s="108"/>
      <c r="D145" s="108"/>
      <c r="E145" s="108"/>
      <c r="F145" s="49"/>
      <c r="G145" s="109"/>
      <c r="H145" s="110"/>
      <c r="I145" s="111"/>
      <c r="J145" s="162"/>
      <c r="K145" s="45"/>
      <c r="L145" s="49"/>
      <c r="M145" s="3" t="s">
        <v>79</v>
      </c>
      <c r="N145" s="2"/>
      <c r="O145" s="2"/>
      <c r="P145" s="2"/>
      <c r="Q145" s="2"/>
      <c r="R145" s="2"/>
      <c r="S145" s="2"/>
    </row>
    <row r="146" spans="1:19" x14ac:dyDescent="0.3">
      <c r="A146" s="108"/>
      <c r="B146" s="108"/>
      <c r="C146" s="108"/>
      <c r="D146" s="108"/>
      <c r="E146" s="108"/>
      <c r="F146" s="49"/>
      <c r="G146" s="109"/>
      <c r="H146" s="110"/>
      <c r="I146" s="111"/>
      <c r="J146" s="162"/>
      <c r="K146" s="46"/>
      <c r="L146" s="49"/>
      <c r="M146" s="96"/>
      <c r="N146" s="97"/>
      <c r="O146" s="97"/>
      <c r="P146" s="97"/>
      <c r="Q146" s="97"/>
      <c r="R146" s="97"/>
      <c r="S146" s="98"/>
    </row>
    <row r="147" spans="1:19" x14ac:dyDescent="0.3">
      <c r="A147" s="108"/>
      <c r="B147" s="108"/>
      <c r="C147" s="108"/>
      <c r="D147" s="108"/>
      <c r="E147" s="108"/>
      <c r="F147" s="49"/>
      <c r="G147" s="109"/>
      <c r="H147" s="110"/>
      <c r="I147" s="111"/>
      <c r="J147" s="162"/>
      <c r="K147" s="46"/>
      <c r="L147" s="49"/>
      <c r="M147" s="99"/>
      <c r="N147" s="100"/>
      <c r="O147" s="100"/>
      <c r="P147" s="100"/>
      <c r="Q147" s="100"/>
      <c r="R147" s="100"/>
      <c r="S147" s="101"/>
    </row>
    <row r="148" spans="1:19" x14ac:dyDescent="0.3">
      <c r="A148" s="108"/>
      <c r="B148" s="108"/>
      <c r="C148" s="108"/>
      <c r="D148" s="108"/>
      <c r="E148" s="108"/>
      <c r="F148" s="49"/>
      <c r="G148" s="109"/>
      <c r="H148" s="110"/>
      <c r="I148" s="111"/>
      <c r="J148" s="162"/>
      <c r="K148" s="46"/>
      <c r="L148" s="49"/>
      <c r="M148" s="99"/>
      <c r="N148" s="100"/>
      <c r="O148" s="100"/>
      <c r="P148" s="100"/>
      <c r="Q148" s="100"/>
      <c r="R148" s="100"/>
      <c r="S148" s="101"/>
    </row>
    <row r="149" spans="1:19" x14ac:dyDescent="0.3">
      <c r="A149" s="108"/>
      <c r="B149" s="108"/>
      <c r="C149" s="108"/>
      <c r="D149" s="108"/>
      <c r="E149" s="108"/>
      <c r="F149" s="49"/>
      <c r="G149" s="109"/>
      <c r="H149" s="110"/>
      <c r="I149" s="111"/>
      <c r="J149" s="162"/>
      <c r="K149" s="46"/>
      <c r="L149" s="49"/>
      <c r="M149" s="99"/>
      <c r="N149" s="100"/>
      <c r="O149" s="100"/>
      <c r="P149" s="100"/>
      <c r="Q149" s="100"/>
      <c r="R149" s="100"/>
      <c r="S149" s="101"/>
    </row>
    <row r="150" spans="1:19" x14ac:dyDescent="0.3">
      <c r="A150" s="108"/>
      <c r="B150" s="108"/>
      <c r="C150" s="108"/>
      <c r="D150" s="108"/>
      <c r="E150" s="108"/>
      <c r="F150" s="49"/>
      <c r="G150" s="109"/>
      <c r="H150" s="110"/>
      <c r="I150" s="111"/>
      <c r="J150" s="162"/>
      <c r="K150" s="46"/>
      <c r="L150" s="49"/>
      <c r="M150" s="99"/>
      <c r="N150" s="100"/>
      <c r="O150" s="100"/>
      <c r="P150" s="100"/>
      <c r="Q150" s="100"/>
      <c r="R150" s="100"/>
      <c r="S150" s="101"/>
    </row>
    <row r="151" spans="1:19" x14ac:dyDescent="0.3">
      <c r="A151" s="108"/>
      <c r="B151" s="108"/>
      <c r="C151" s="108"/>
      <c r="D151" s="108"/>
      <c r="E151" s="108"/>
      <c r="F151" s="49"/>
      <c r="G151" s="109"/>
      <c r="H151" s="110"/>
      <c r="I151" s="111"/>
      <c r="J151" s="162"/>
      <c r="K151" s="46"/>
      <c r="L151" s="49"/>
      <c r="M151" s="99"/>
      <c r="N151" s="100"/>
      <c r="O151" s="100"/>
      <c r="P151" s="100"/>
      <c r="Q151" s="100"/>
      <c r="R151" s="100"/>
      <c r="S151" s="101"/>
    </row>
    <row r="152" spans="1:19" x14ac:dyDescent="0.3">
      <c r="A152" s="108"/>
      <c r="B152" s="108"/>
      <c r="C152" s="108"/>
      <c r="D152" s="108"/>
      <c r="E152" s="108"/>
      <c r="F152" s="49"/>
      <c r="G152" s="109"/>
      <c r="H152" s="110"/>
      <c r="I152" s="111"/>
      <c r="J152" s="162"/>
      <c r="K152" s="46"/>
      <c r="L152" s="49"/>
      <c r="M152" s="99"/>
      <c r="N152" s="100"/>
      <c r="O152" s="100"/>
      <c r="P152" s="100"/>
      <c r="Q152" s="100"/>
      <c r="R152" s="100"/>
      <c r="S152" s="101"/>
    </row>
    <row r="153" spans="1:19" x14ac:dyDescent="0.3">
      <c r="A153" s="108"/>
      <c r="B153" s="108"/>
      <c r="C153" s="108"/>
      <c r="D153" s="108"/>
      <c r="E153" s="108"/>
      <c r="F153" s="49"/>
      <c r="G153" s="109"/>
      <c r="H153" s="110"/>
      <c r="I153" s="111"/>
      <c r="J153" s="162"/>
      <c r="K153" s="46"/>
      <c r="L153" s="49"/>
      <c r="M153" s="99"/>
      <c r="N153" s="100"/>
      <c r="O153" s="100"/>
      <c r="P153" s="100"/>
      <c r="Q153" s="100"/>
      <c r="R153" s="100"/>
      <c r="S153" s="101"/>
    </row>
    <row r="154" spans="1:19" x14ac:dyDescent="0.3">
      <c r="A154" s="108"/>
      <c r="B154" s="108"/>
      <c r="C154" s="108"/>
      <c r="D154" s="108"/>
      <c r="E154" s="108"/>
      <c r="F154" s="49"/>
      <c r="G154" s="109"/>
      <c r="H154" s="110"/>
      <c r="I154" s="111"/>
      <c r="J154" s="162"/>
      <c r="K154" s="46"/>
      <c r="L154" s="49"/>
      <c r="M154" s="102"/>
      <c r="N154" s="103"/>
      <c r="O154" s="103"/>
      <c r="P154" s="103"/>
      <c r="Q154" s="103"/>
      <c r="R154" s="103"/>
      <c r="S154" s="104"/>
    </row>
    <row r="155" spans="1:19" x14ac:dyDescent="0.3">
      <c r="F155" s="49"/>
      <c r="G155" s="109"/>
      <c r="H155" s="110"/>
      <c r="I155" s="111"/>
      <c r="J155" s="162"/>
      <c r="K155" s="46"/>
      <c r="L155" s="49"/>
    </row>
    <row r="156" spans="1:19" x14ac:dyDescent="0.3">
      <c r="A156" s="3" t="s">
        <v>7</v>
      </c>
      <c r="B156" s="2"/>
      <c r="C156" s="2"/>
      <c r="D156" s="2"/>
      <c r="E156" s="2"/>
      <c r="F156" s="49"/>
      <c r="G156" s="109"/>
      <c r="H156" s="110"/>
      <c r="I156" s="111"/>
      <c r="J156" s="162"/>
      <c r="K156" s="46"/>
      <c r="L156" s="49"/>
      <c r="M156" s="3" t="s">
        <v>83</v>
      </c>
      <c r="N156" s="3"/>
    </row>
    <row r="157" spans="1:19" x14ac:dyDescent="0.3">
      <c r="A157" s="5" t="s">
        <v>75</v>
      </c>
      <c r="B157" s="114" t="s">
        <v>11</v>
      </c>
      <c r="C157" s="114"/>
      <c r="D157" s="6" t="s">
        <v>46</v>
      </c>
      <c r="E157" s="6" t="s">
        <v>9</v>
      </c>
      <c r="F157" s="49"/>
      <c r="G157" s="109"/>
      <c r="H157" s="110"/>
      <c r="I157" s="111"/>
      <c r="J157" s="162"/>
      <c r="K157" s="46"/>
      <c r="L157" s="49"/>
      <c r="M157" s="73" t="s">
        <v>81</v>
      </c>
      <c r="N157" s="73" t="s">
        <v>9</v>
      </c>
      <c r="O157" s="116" t="s">
        <v>82</v>
      </c>
      <c r="P157" s="116"/>
      <c r="Q157" s="116"/>
      <c r="R157" s="116"/>
      <c r="S157" s="116"/>
    </row>
    <row r="158" spans="1:19" x14ac:dyDescent="0.3">
      <c r="A158" s="42"/>
      <c r="B158" s="105"/>
      <c r="C158" s="105"/>
      <c r="D158" s="43"/>
      <c r="E158" s="44"/>
      <c r="F158" s="49"/>
      <c r="G158" s="109"/>
      <c r="H158" s="110"/>
      <c r="I158" s="111"/>
      <c r="J158" s="162"/>
      <c r="K158" s="46"/>
      <c r="L158" s="49"/>
      <c r="M158" s="38">
        <v>1</v>
      </c>
      <c r="N158" s="71"/>
      <c r="O158" s="96"/>
      <c r="P158" s="97"/>
      <c r="Q158" s="97"/>
      <c r="R158" s="97"/>
      <c r="S158" s="98"/>
    </row>
    <row r="159" spans="1:19" x14ac:dyDescent="0.3">
      <c r="A159" s="42"/>
      <c r="B159" s="105"/>
      <c r="C159" s="105"/>
      <c r="D159" s="43"/>
      <c r="E159" s="44"/>
      <c r="F159" s="49"/>
      <c r="G159" s="109"/>
      <c r="H159" s="110"/>
      <c r="I159" s="111"/>
      <c r="J159" s="162"/>
      <c r="K159" s="46"/>
      <c r="L159" s="49"/>
      <c r="M159" s="38">
        <v>2</v>
      </c>
      <c r="N159" s="44"/>
      <c r="O159" s="99"/>
      <c r="P159" s="100"/>
      <c r="Q159" s="100"/>
      <c r="R159" s="100"/>
      <c r="S159" s="101"/>
    </row>
    <row r="160" spans="1:19" x14ac:dyDescent="0.3">
      <c r="A160" s="42"/>
      <c r="B160" s="105"/>
      <c r="C160" s="105"/>
      <c r="D160" s="43"/>
      <c r="E160" s="44"/>
      <c r="F160" s="49"/>
      <c r="G160" s="109"/>
      <c r="H160" s="110"/>
      <c r="I160" s="111"/>
      <c r="J160" s="162"/>
      <c r="K160" s="46"/>
      <c r="L160" s="49"/>
      <c r="M160" s="38">
        <v>3</v>
      </c>
      <c r="N160" s="44"/>
      <c r="O160" s="99"/>
      <c r="P160" s="100"/>
      <c r="Q160" s="100"/>
      <c r="R160" s="100"/>
      <c r="S160" s="101"/>
    </row>
    <row r="161" spans="1:19" x14ac:dyDescent="0.3">
      <c r="A161" s="42"/>
      <c r="B161" s="105"/>
      <c r="C161" s="105"/>
      <c r="D161" s="43"/>
      <c r="E161" s="44"/>
      <c r="F161" s="49"/>
      <c r="G161" s="109"/>
      <c r="H161" s="110"/>
      <c r="I161" s="111"/>
      <c r="J161" s="162"/>
      <c r="K161" s="46"/>
      <c r="L161" s="49"/>
      <c r="M161" s="38">
        <v>4</v>
      </c>
      <c r="N161" s="44"/>
      <c r="O161" s="99"/>
      <c r="P161" s="100"/>
      <c r="Q161" s="100"/>
      <c r="R161" s="100"/>
      <c r="S161" s="101"/>
    </row>
    <row r="162" spans="1:19" x14ac:dyDescent="0.3">
      <c r="A162" s="42"/>
      <c r="B162" s="105"/>
      <c r="C162" s="105"/>
      <c r="D162" s="43"/>
      <c r="E162" s="44"/>
      <c r="F162" s="49"/>
      <c r="G162" s="109"/>
      <c r="H162" s="110"/>
      <c r="I162" s="111"/>
      <c r="J162" s="162"/>
      <c r="K162" s="46"/>
      <c r="L162" s="49"/>
      <c r="M162" s="38">
        <v>5</v>
      </c>
      <c r="N162" s="44"/>
      <c r="O162" s="99"/>
      <c r="P162" s="100"/>
      <c r="Q162" s="100"/>
      <c r="R162" s="100"/>
      <c r="S162" s="101"/>
    </row>
    <row r="163" spans="1:19" x14ac:dyDescent="0.3">
      <c r="A163" s="42"/>
      <c r="B163" s="105"/>
      <c r="C163" s="105"/>
      <c r="D163" s="43"/>
      <c r="E163" s="44"/>
      <c r="F163" s="49"/>
      <c r="G163" s="109"/>
      <c r="H163" s="110"/>
      <c r="I163" s="111"/>
      <c r="J163" s="162"/>
      <c r="K163" s="46"/>
      <c r="L163" s="49"/>
      <c r="M163" s="38">
        <v>6</v>
      </c>
      <c r="N163" s="44"/>
      <c r="O163" s="99"/>
      <c r="P163" s="100"/>
      <c r="Q163" s="100"/>
      <c r="R163" s="100"/>
      <c r="S163" s="101"/>
    </row>
    <row r="164" spans="1:19" x14ac:dyDescent="0.3">
      <c r="A164" s="42"/>
      <c r="B164" s="105"/>
      <c r="C164" s="105"/>
      <c r="D164" s="43"/>
      <c r="E164" s="44"/>
      <c r="F164" s="49"/>
      <c r="G164" s="109"/>
      <c r="H164" s="110"/>
      <c r="I164" s="111"/>
      <c r="J164" s="162"/>
      <c r="K164" s="46"/>
      <c r="L164" s="49"/>
      <c r="M164" s="38">
        <v>7</v>
      </c>
      <c r="N164" s="44"/>
      <c r="O164" s="99"/>
      <c r="P164" s="100"/>
      <c r="Q164" s="100"/>
      <c r="R164" s="100"/>
      <c r="S164" s="101"/>
    </row>
    <row r="165" spans="1:19" x14ac:dyDescent="0.3">
      <c r="A165" s="42"/>
      <c r="B165" s="105"/>
      <c r="C165" s="105"/>
      <c r="D165" s="43"/>
      <c r="E165" s="44"/>
      <c r="F165" s="49"/>
      <c r="G165" s="109"/>
      <c r="H165" s="110"/>
      <c r="I165" s="111"/>
      <c r="J165" s="162"/>
      <c r="K165" s="46"/>
      <c r="L165" s="49"/>
      <c r="M165" s="38">
        <v>8</v>
      </c>
      <c r="N165" s="44"/>
      <c r="O165" s="99"/>
      <c r="P165" s="100"/>
      <c r="Q165" s="100"/>
      <c r="R165" s="100"/>
      <c r="S165" s="101"/>
    </row>
    <row r="166" spans="1:19" x14ac:dyDescent="0.3">
      <c r="A166" s="42"/>
      <c r="B166" s="105"/>
      <c r="C166" s="105"/>
      <c r="D166" s="43"/>
      <c r="E166" s="44"/>
      <c r="F166" s="49"/>
      <c r="G166" s="109"/>
      <c r="H166" s="110"/>
      <c r="I166" s="111"/>
      <c r="J166" s="162"/>
      <c r="K166" s="46"/>
      <c r="L166" s="49"/>
      <c r="M166" s="38">
        <v>9</v>
      </c>
      <c r="N166" s="44"/>
      <c r="O166" s="99"/>
      <c r="P166" s="100"/>
      <c r="Q166" s="100"/>
      <c r="R166" s="100"/>
      <c r="S166" s="101"/>
    </row>
    <row r="167" spans="1:19" x14ac:dyDescent="0.3">
      <c r="A167" s="42"/>
      <c r="B167" s="105"/>
      <c r="C167" s="105"/>
      <c r="D167" s="43"/>
      <c r="E167" s="44"/>
      <c r="F167" s="49"/>
      <c r="G167" s="109"/>
      <c r="H167" s="110"/>
      <c r="I167" s="111"/>
      <c r="J167" s="162"/>
      <c r="K167" s="46"/>
      <c r="L167" s="49"/>
      <c r="M167" s="38">
        <v>10</v>
      </c>
      <c r="N167" s="44"/>
      <c r="O167" s="99"/>
      <c r="P167" s="100"/>
      <c r="Q167" s="100"/>
      <c r="R167" s="100"/>
      <c r="S167" s="101"/>
    </row>
    <row r="168" spans="1:19" x14ac:dyDescent="0.3">
      <c r="A168" s="42"/>
      <c r="B168" s="105"/>
      <c r="C168" s="105"/>
      <c r="D168" s="43"/>
      <c r="E168" s="44"/>
      <c r="F168" s="49"/>
      <c r="G168" s="109"/>
      <c r="H168" s="110"/>
      <c r="I168" s="111"/>
      <c r="J168" s="162"/>
      <c r="K168" s="46"/>
      <c r="L168" s="49"/>
      <c r="M168" s="38">
        <v>11</v>
      </c>
      <c r="N168" s="44"/>
      <c r="O168" s="99"/>
      <c r="P168" s="100"/>
      <c r="Q168" s="100"/>
      <c r="R168" s="100"/>
      <c r="S168" s="101"/>
    </row>
    <row r="169" spans="1:19" x14ac:dyDescent="0.3">
      <c r="A169" s="42"/>
      <c r="B169" s="105"/>
      <c r="C169" s="105"/>
      <c r="D169" s="43"/>
      <c r="E169" s="44"/>
      <c r="F169" s="49"/>
      <c r="G169" s="109"/>
      <c r="H169" s="110"/>
      <c r="I169" s="111"/>
      <c r="J169" s="162"/>
      <c r="K169" s="46"/>
      <c r="L169" s="49"/>
      <c r="M169" s="38">
        <v>12</v>
      </c>
      <c r="N169" s="44"/>
      <c r="O169" s="99"/>
      <c r="P169" s="100"/>
      <c r="Q169" s="100"/>
      <c r="R169" s="100"/>
      <c r="S169" s="101"/>
    </row>
    <row r="170" spans="1:19" x14ac:dyDescent="0.3">
      <c r="A170" s="42"/>
      <c r="B170" s="105"/>
      <c r="C170" s="105"/>
      <c r="D170" s="43"/>
      <c r="E170" s="44"/>
      <c r="F170" s="49"/>
      <c r="G170" s="109"/>
      <c r="H170" s="110"/>
      <c r="I170" s="111"/>
      <c r="J170" s="162"/>
      <c r="K170" s="46"/>
      <c r="L170" s="49"/>
      <c r="M170" s="38">
        <v>13</v>
      </c>
      <c r="N170" s="44"/>
      <c r="O170" s="99"/>
      <c r="P170" s="100"/>
      <c r="Q170" s="100"/>
      <c r="R170" s="100"/>
      <c r="S170" s="101"/>
    </row>
    <row r="171" spans="1:19" x14ac:dyDescent="0.3">
      <c r="A171" s="42"/>
      <c r="B171" s="105"/>
      <c r="C171" s="105"/>
      <c r="D171" s="43"/>
      <c r="E171" s="44"/>
      <c r="F171" s="49"/>
      <c r="G171" s="109"/>
      <c r="H171" s="110"/>
      <c r="I171" s="111"/>
      <c r="J171" s="162"/>
      <c r="K171" s="46"/>
      <c r="L171" s="49"/>
      <c r="M171" s="38">
        <v>14</v>
      </c>
      <c r="N171" s="44"/>
      <c r="O171" s="99"/>
      <c r="P171" s="100"/>
      <c r="Q171" s="100"/>
      <c r="R171" s="100"/>
      <c r="S171" s="101"/>
    </row>
    <row r="172" spans="1:19" x14ac:dyDescent="0.3">
      <c r="A172" s="42"/>
      <c r="B172" s="105"/>
      <c r="C172" s="105"/>
      <c r="D172" s="43"/>
      <c r="E172" s="44"/>
      <c r="F172" s="49"/>
      <c r="G172" s="109"/>
      <c r="H172" s="110"/>
      <c r="I172" s="111"/>
      <c r="J172" s="162"/>
      <c r="K172" s="46"/>
      <c r="L172" s="49"/>
      <c r="M172" s="38">
        <v>15</v>
      </c>
      <c r="N172" s="44"/>
      <c r="O172" s="99"/>
      <c r="P172" s="100"/>
      <c r="Q172" s="100"/>
      <c r="R172" s="100"/>
      <c r="S172" s="101"/>
    </row>
    <row r="173" spans="1:19" x14ac:dyDescent="0.3">
      <c r="A173" s="42"/>
      <c r="B173" s="105"/>
      <c r="C173" s="105"/>
      <c r="D173" s="43"/>
      <c r="E173" s="44"/>
      <c r="F173" s="49"/>
      <c r="G173" s="109"/>
      <c r="H173" s="110"/>
      <c r="I173" s="111"/>
      <c r="J173" s="162"/>
      <c r="K173" s="46"/>
      <c r="L173" s="49"/>
      <c r="M173" s="38">
        <v>16</v>
      </c>
      <c r="N173" s="44"/>
      <c r="O173" s="102"/>
      <c r="P173" s="103"/>
      <c r="Q173" s="103"/>
      <c r="R173" s="103"/>
      <c r="S173" s="104"/>
    </row>
    <row r="174" spans="1:19" x14ac:dyDescent="0.3">
      <c r="A174" s="2"/>
      <c r="B174" s="2"/>
      <c r="C174" s="2"/>
      <c r="D174" s="11" t="s">
        <v>10</v>
      </c>
      <c r="E174" s="10">
        <f>SUM(E158:E173)</f>
        <v>0</v>
      </c>
      <c r="G174" s="17" t="s">
        <v>10</v>
      </c>
      <c r="K174" s="17">
        <f>SUM(COUNT(K144:K173))</f>
        <v>0</v>
      </c>
      <c r="M174" s="11" t="s">
        <v>10</v>
      </c>
      <c r="N174" s="10">
        <f>SUM(N158:N173)</f>
        <v>0</v>
      </c>
    </row>
    <row r="177" spans="1:19" x14ac:dyDescent="0.3">
      <c r="A177" s="4" t="s">
        <v>88</v>
      </c>
      <c r="B177" s="2"/>
      <c r="C177" s="2"/>
      <c r="D177" s="2"/>
      <c r="E177" s="14" t="s">
        <v>23</v>
      </c>
      <c r="F177" s="49"/>
      <c r="G177" s="54" t="str">
        <f>A177</f>
        <v>Projeto 5</v>
      </c>
      <c r="H177" s="55"/>
      <c r="I177" s="55"/>
      <c r="J177" s="55"/>
      <c r="K177" s="56" t="str">
        <f>E177</f>
        <v>Embarcações: Recuperação e Conservação</v>
      </c>
      <c r="L177" s="49"/>
      <c r="M177" s="15" t="str">
        <f>A177</f>
        <v>Projeto 5</v>
      </c>
      <c r="N177" s="15" t="s">
        <v>78</v>
      </c>
      <c r="R177" s="17" t="s">
        <v>40</v>
      </c>
      <c r="S177" s="47"/>
    </row>
    <row r="178" spans="1:19" x14ac:dyDescent="0.3">
      <c r="A178" s="4"/>
      <c r="B178" s="2"/>
      <c r="C178" s="2"/>
      <c r="D178" s="2"/>
      <c r="E178" s="2"/>
      <c r="F178" s="49"/>
      <c r="G178" s="57"/>
      <c r="H178" s="2"/>
      <c r="I178" s="2"/>
      <c r="J178" s="2"/>
      <c r="K178" s="58"/>
      <c r="L178" s="49"/>
    </row>
    <row r="179" spans="1:19" x14ac:dyDescent="0.3">
      <c r="A179" s="3" t="s">
        <v>41</v>
      </c>
      <c r="B179" s="106" t="s">
        <v>44</v>
      </c>
      <c r="C179" s="107"/>
      <c r="D179" s="107"/>
      <c r="E179" s="107"/>
      <c r="F179" s="49"/>
      <c r="G179" s="59" t="s">
        <v>45</v>
      </c>
      <c r="H179" s="112" t="str">
        <f>B179</f>
        <v/>
      </c>
      <c r="I179" s="112"/>
      <c r="J179" s="112"/>
      <c r="K179" s="113"/>
      <c r="L179" s="49"/>
      <c r="M179" s="96"/>
      <c r="N179" s="97"/>
      <c r="O179" s="97"/>
      <c r="P179" s="97"/>
      <c r="Q179" s="97"/>
      <c r="R179" s="97"/>
      <c r="S179" s="98"/>
    </row>
    <row r="180" spans="1:19" x14ac:dyDescent="0.3">
      <c r="A180" s="2"/>
      <c r="B180" s="2"/>
      <c r="C180" s="2"/>
      <c r="D180" s="2"/>
      <c r="E180" s="2"/>
      <c r="F180" s="49"/>
      <c r="G180" s="57"/>
      <c r="H180" s="2"/>
      <c r="I180" s="2"/>
      <c r="J180" s="2"/>
      <c r="K180" s="58"/>
      <c r="L180" s="49"/>
      <c r="M180" s="99"/>
      <c r="N180" s="100"/>
      <c r="O180" s="100"/>
      <c r="P180" s="100"/>
      <c r="Q180" s="100"/>
      <c r="R180" s="100"/>
      <c r="S180" s="101"/>
    </row>
    <row r="181" spans="1:19" x14ac:dyDescent="0.3">
      <c r="A181" s="3" t="s">
        <v>5</v>
      </c>
      <c r="B181" s="40" t="s">
        <v>44</v>
      </c>
      <c r="C181" s="2"/>
      <c r="D181" s="3" t="s">
        <v>6</v>
      </c>
      <c r="E181" s="40" t="s">
        <v>44</v>
      </c>
      <c r="F181" s="49"/>
      <c r="G181" s="59" t="s">
        <v>5</v>
      </c>
      <c r="H181" s="60" t="str">
        <f>B181</f>
        <v/>
      </c>
      <c r="I181" s="2"/>
      <c r="J181" s="3" t="s">
        <v>6</v>
      </c>
      <c r="K181" s="61" t="str">
        <f>E181</f>
        <v/>
      </c>
      <c r="L181" s="49"/>
      <c r="M181" s="99"/>
      <c r="N181" s="100"/>
      <c r="O181" s="100"/>
      <c r="P181" s="100"/>
      <c r="Q181" s="100"/>
      <c r="R181" s="100"/>
      <c r="S181" s="101"/>
    </row>
    <row r="182" spans="1:19" x14ac:dyDescent="0.3">
      <c r="A182" s="2"/>
      <c r="B182" s="28" t="s">
        <v>54</v>
      </c>
      <c r="C182" s="2"/>
      <c r="D182" s="2"/>
      <c r="E182" s="28" t="s">
        <v>54</v>
      </c>
      <c r="F182" s="49"/>
      <c r="G182" s="57"/>
      <c r="H182" s="2"/>
      <c r="I182" s="2"/>
      <c r="J182" s="2"/>
      <c r="K182" s="58"/>
      <c r="L182" s="49"/>
      <c r="M182" s="99"/>
      <c r="N182" s="100"/>
      <c r="O182" s="100"/>
      <c r="P182" s="100"/>
      <c r="Q182" s="100"/>
      <c r="R182" s="100"/>
      <c r="S182" s="101"/>
    </row>
    <row r="183" spans="1:19" x14ac:dyDescent="0.3">
      <c r="A183" s="3" t="s">
        <v>16</v>
      </c>
      <c r="B183" s="3" t="s">
        <v>2</v>
      </c>
      <c r="C183" s="50" t="s">
        <v>44</v>
      </c>
      <c r="D183" s="11" t="s">
        <v>1</v>
      </c>
      <c r="E183" s="50" t="s">
        <v>44</v>
      </c>
      <c r="F183" s="49"/>
      <c r="G183" s="59" t="s">
        <v>16</v>
      </c>
      <c r="H183" s="3" t="s">
        <v>2</v>
      </c>
      <c r="I183" s="2" t="str">
        <f>C183</f>
        <v/>
      </c>
      <c r="J183" s="4" t="s">
        <v>1</v>
      </c>
      <c r="K183" s="58" t="str">
        <f>E183</f>
        <v/>
      </c>
      <c r="L183" s="49"/>
      <c r="M183" s="99"/>
      <c r="N183" s="100"/>
      <c r="O183" s="100"/>
      <c r="P183" s="100"/>
      <c r="Q183" s="100"/>
      <c r="R183" s="100"/>
      <c r="S183" s="101"/>
    </row>
    <row r="184" spans="1:19" x14ac:dyDescent="0.3">
      <c r="A184" s="2"/>
      <c r="B184" s="2"/>
      <c r="C184" s="2"/>
      <c r="D184" s="2"/>
      <c r="E184" s="2"/>
      <c r="F184" s="49"/>
      <c r="G184" s="57"/>
      <c r="H184" s="2"/>
      <c r="I184" s="2"/>
      <c r="J184" s="2"/>
      <c r="K184" s="58"/>
      <c r="L184" s="49"/>
      <c r="M184" s="99"/>
      <c r="N184" s="100"/>
      <c r="O184" s="100"/>
      <c r="P184" s="100"/>
      <c r="Q184" s="100"/>
      <c r="R184" s="100"/>
      <c r="S184" s="101"/>
    </row>
    <row r="185" spans="1:19" x14ac:dyDescent="0.3">
      <c r="A185" s="3" t="s">
        <v>42</v>
      </c>
      <c r="B185" s="2"/>
      <c r="C185" s="41" t="s">
        <v>44</v>
      </c>
      <c r="D185" s="2"/>
      <c r="E185" s="2"/>
      <c r="F185" s="49"/>
      <c r="G185" s="62" t="s">
        <v>42</v>
      </c>
      <c r="H185" s="63"/>
      <c r="I185" s="65"/>
      <c r="J185" s="64" t="str">
        <f>C185</f>
        <v/>
      </c>
      <c r="K185" s="66"/>
      <c r="L185" s="49"/>
      <c r="M185" s="99"/>
      <c r="N185" s="100"/>
      <c r="O185" s="100"/>
      <c r="P185" s="100"/>
      <c r="Q185" s="100"/>
      <c r="R185" s="100"/>
      <c r="S185" s="101"/>
    </row>
    <row r="186" spans="1:19" x14ac:dyDescent="0.3">
      <c r="A186" s="2"/>
      <c r="B186" s="2"/>
      <c r="C186" s="2"/>
      <c r="D186" s="2"/>
      <c r="E186" s="2"/>
      <c r="F186" s="49"/>
      <c r="L186" s="49"/>
      <c r="M186" s="99"/>
      <c r="N186" s="100"/>
      <c r="O186" s="100"/>
      <c r="P186" s="100"/>
      <c r="Q186" s="100"/>
      <c r="R186" s="100"/>
      <c r="S186" s="101"/>
    </row>
    <row r="187" spans="1:19" x14ac:dyDescent="0.3">
      <c r="A187" s="3" t="s">
        <v>4</v>
      </c>
      <c r="B187" s="2"/>
      <c r="C187" s="2"/>
      <c r="D187" s="2"/>
      <c r="E187" s="2"/>
      <c r="F187" s="49"/>
      <c r="G187" s="115" t="s">
        <v>76</v>
      </c>
      <c r="H187" s="115"/>
      <c r="I187" s="115"/>
      <c r="J187" s="30" t="s">
        <v>58</v>
      </c>
      <c r="K187" s="29" t="s">
        <v>8</v>
      </c>
      <c r="L187" s="49"/>
      <c r="M187" s="102"/>
      <c r="N187" s="103"/>
      <c r="O187" s="103"/>
      <c r="P187" s="103"/>
      <c r="Q187" s="103"/>
      <c r="R187" s="103"/>
      <c r="S187" s="104"/>
    </row>
    <row r="188" spans="1:19" x14ac:dyDescent="0.3">
      <c r="A188" s="108" t="s">
        <v>77</v>
      </c>
      <c r="B188" s="108"/>
      <c r="C188" s="108"/>
      <c r="D188" s="108"/>
      <c r="E188" s="108"/>
      <c r="F188" s="49"/>
      <c r="G188" s="109"/>
      <c r="H188" s="110"/>
      <c r="I188" s="111"/>
      <c r="J188" s="162"/>
      <c r="K188" s="45"/>
      <c r="L188" s="49"/>
    </row>
    <row r="189" spans="1:19" x14ac:dyDescent="0.3">
      <c r="A189" s="108"/>
      <c r="B189" s="108"/>
      <c r="C189" s="108"/>
      <c r="D189" s="108"/>
      <c r="E189" s="108"/>
      <c r="F189" s="49"/>
      <c r="G189" s="109"/>
      <c r="H189" s="110"/>
      <c r="I189" s="111"/>
      <c r="J189" s="162"/>
      <c r="K189" s="45"/>
      <c r="L189" s="49"/>
      <c r="M189" s="3" t="s">
        <v>79</v>
      </c>
      <c r="N189" s="2"/>
      <c r="O189" s="2"/>
      <c r="P189" s="2"/>
      <c r="Q189" s="2"/>
      <c r="R189" s="2"/>
      <c r="S189" s="2"/>
    </row>
    <row r="190" spans="1:19" x14ac:dyDescent="0.3">
      <c r="A190" s="108"/>
      <c r="B190" s="108"/>
      <c r="C190" s="108"/>
      <c r="D190" s="108"/>
      <c r="E190" s="108"/>
      <c r="F190" s="49"/>
      <c r="G190" s="109"/>
      <c r="H190" s="110"/>
      <c r="I190" s="111"/>
      <c r="J190" s="162"/>
      <c r="K190" s="46"/>
      <c r="L190" s="49"/>
      <c r="M190" s="96"/>
      <c r="N190" s="97"/>
      <c r="O190" s="97"/>
      <c r="P190" s="97"/>
      <c r="Q190" s="97"/>
      <c r="R190" s="97"/>
      <c r="S190" s="98"/>
    </row>
    <row r="191" spans="1:19" x14ac:dyDescent="0.3">
      <c r="A191" s="108"/>
      <c r="B191" s="108"/>
      <c r="C191" s="108"/>
      <c r="D191" s="108"/>
      <c r="E191" s="108"/>
      <c r="F191" s="49"/>
      <c r="G191" s="109"/>
      <c r="H191" s="110"/>
      <c r="I191" s="111"/>
      <c r="J191" s="162"/>
      <c r="K191" s="46"/>
      <c r="L191" s="49"/>
      <c r="M191" s="99"/>
      <c r="N191" s="100"/>
      <c r="O191" s="100"/>
      <c r="P191" s="100"/>
      <c r="Q191" s="100"/>
      <c r="R191" s="100"/>
      <c r="S191" s="101"/>
    </row>
    <row r="192" spans="1:19" x14ac:dyDescent="0.3">
      <c r="A192" s="108"/>
      <c r="B192" s="108"/>
      <c r="C192" s="108"/>
      <c r="D192" s="108"/>
      <c r="E192" s="108"/>
      <c r="F192" s="49"/>
      <c r="G192" s="109"/>
      <c r="H192" s="110"/>
      <c r="I192" s="111"/>
      <c r="J192" s="162"/>
      <c r="K192" s="46"/>
      <c r="L192" s="49"/>
      <c r="M192" s="99"/>
      <c r="N192" s="100"/>
      <c r="O192" s="100"/>
      <c r="P192" s="100"/>
      <c r="Q192" s="100"/>
      <c r="R192" s="100"/>
      <c r="S192" s="101"/>
    </row>
    <row r="193" spans="1:19" x14ac:dyDescent="0.3">
      <c r="A193" s="108"/>
      <c r="B193" s="108"/>
      <c r="C193" s="108"/>
      <c r="D193" s="108"/>
      <c r="E193" s="108"/>
      <c r="F193" s="49"/>
      <c r="G193" s="109"/>
      <c r="H193" s="110"/>
      <c r="I193" s="111"/>
      <c r="J193" s="162"/>
      <c r="K193" s="46"/>
      <c r="L193" s="49"/>
      <c r="M193" s="99"/>
      <c r="N193" s="100"/>
      <c r="O193" s="100"/>
      <c r="P193" s="100"/>
      <c r="Q193" s="100"/>
      <c r="R193" s="100"/>
      <c r="S193" s="101"/>
    </row>
    <row r="194" spans="1:19" x14ac:dyDescent="0.3">
      <c r="A194" s="108"/>
      <c r="B194" s="108"/>
      <c r="C194" s="108"/>
      <c r="D194" s="108"/>
      <c r="E194" s="108"/>
      <c r="F194" s="49"/>
      <c r="G194" s="109"/>
      <c r="H194" s="110"/>
      <c r="I194" s="111"/>
      <c r="J194" s="162"/>
      <c r="K194" s="46"/>
      <c r="L194" s="49"/>
      <c r="M194" s="99"/>
      <c r="N194" s="100"/>
      <c r="O194" s="100"/>
      <c r="P194" s="100"/>
      <c r="Q194" s="100"/>
      <c r="R194" s="100"/>
      <c r="S194" s="101"/>
    </row>
    <row r="195" spans="1:19" x14ac:dyDescent="0.3">
      <c r="A195" s="108"/>
      <c r="B195" s="108"/>
      <c r="C195" s="108"/>
      <c r="D195" s="108"/>
      <c r="E195" s="108"/>
      <c r="F195" s="49"/>
      <c r="G195" s="109"/>
      <c r="H195" s="110"/>
      <c r="I195" s="111"/>
      <c r="J195" s="162"/>
      <c r="K195" s="46"/>
      <c r="L195" s="49"/>
      <c r="M195" s="99"/>
      <c r="N195" s="100"/>
      <c r="O195" s="100"/>
      <c r="P195" s="100"/>
      <c r="Q195" s="100"/>
      <c r="R195" s="100"/>
      <c r="S195" s="101"/>
    </row>
    <row r="196" spans="1:19" x14ac:dyDescent="0.3">
      <c r="A196" s="108"/>
      <c r="B196" s="108"/>
      <c r="C196" s="108"/>
      <c r="D196" s="108"/>
      <c r="E196" s="108"/>
      <c r="F196" s="49"/>
      <c r="G196" s="109"/>
      <c r="H196" s="110"/>
      <c r="I196" s="111"/>
      <c r="J196" s="162"/>
      <c r="K196" s="46"/>
      <c r="L196" s="49"/>
      <c r="M196" s="99"/>
      <c r="N196" s="100"/>
      <c r="O196" s="100"/>
      <c r="P196" s="100"/>
      <c r="Q196" s="100"/>
      <c r="R196" s="100"/>
      <c r="S196" s="101"/>
    </row>
    <row r="197" spans="1:19" x14ac:dyDescent="0.3">
      <c r="A197" s="108"/>
      <c r="B197" s="108"/>
      <c r="C197" s="108"/>
      <c r="D197" s="108"/>
      <c r="E197" s="108"/>
      <c r="F197" s="49"/>
      <c r="G197" s="109"/>
      <c r="H197" s="110"/>
      <c r="I197" s="111"/>
      <c r="J197" s="162"/>
      <c r="K197" s="46"/>
      <c r="L197" s="49"/>
      <c r="M197" s="99"/>
      <c r="N197" s="100"/>
      <c r="O197" s="100"/>
      <c r="P197" s="100"/>
      <c r="Q197" s="100"/>
      <c r="R197" s="100"/>
      <c r="S197" s="101"/>
    </row>
    <row r="198" spans="1:19" x14ac:dyDescent="0.3">
      <c r="A198" s="108"/>
      <c r="B198" s="108"/>
      <c r="C198" s="108"/>
      <c r="D198" s="108"/>
      <c r="E198" s="108"/>
      <c r="F198" s="49"/>
      <c r="G198" s="109"/>
      <c r="H198" s="110"/>
      <c r="I198" s="111"/>
      <c r="J198" s="162"/>
      <c r="K198" s="46"/>
      <c r="L198" s="49"/>
      <c r="M198" s="102"/>
      <c r="N198" s="103"/>
      <c r="O198" s="103"/>
      <c r="P198" s="103"/>
      <c r="Q198" s="103"/>
      <c r="R198" s="103"/>
      <c r="S198" s="104"/>
    </row>
    <row r="199" spans="1:19" x14ac:dyDescent="0.3">
      <c r="F199" s="49"/>
      <c r="G199" s="109"/>
      <c r="H199" s="110"/>
      <c r="I199" s="111"/>
      <c r="J199" s="162"/>
      <c r="K199" s="46"/>
      <c r="L199" s="49"/>
    </row>
    <row r="200" spans="1:19" x14ac:dyDescent="0.3">
      <c r="A200" s="3" t="s">
        <v>7</v>
      </c>
      <c r="B200" s="2"/>
      <c r="C200" s="2"/>
      <c r="D200" s="2"/>
      <c r="E200" s="2"/>
      <c r="F200" s="49"/>
      <c r="G200" s="109"/>
      <c r="H200" s="110"/>
      <c r="I200" s="111"/>
      <c r="J200" s="162"/>
      <c r="K200" s="46"/>
      <c r="L200" s="49"/>
      <c r="M200" s="3" t="s">
        <v>83</v>
      </c>
      <c r="N200" s="3"/>
    </row>
    <row r="201" spans="1:19" x14ac:dyDescent="0.3">
      <c r="A201" s="5" t="s">
        <v>75</v>
      </c>
      <c r="B201" s="114" t="s">
        <v>11</v>
      </c>
      <c r="C201" s="114"/>
      <c r="D201" s="6" t="s">
        <v>46</v>
      </c>
      <c r="E201" s="6" t="s">
        <v>9</v>
      </c>
      <c r="F201" s="49"/>
      <c r="G201" s="109"/>
      <c r="H201" s="110"/>
      <c r="I201" s="111"/>
      <c r="J201" s="162"/>
      <c r="K201" s="46"/>
      <c r="L201" s="49"/>
      <c r="M201" s="73" t="s">
        <v>81</v>
      </c>
      <c r="N201" s="73" t="s">
        <v>9</v>
      </c>
      <c r="O201" s="116" t="s">
        <v>82</v>
      </c>
      <c r="P201" s="116"/>
      <c r="Q201" s="116"/>
      <c r="R201" s="116"/>
      <c r="S201" s="116"/>
    </row>
    <row r="202" spans="1:19" x14ac:dyDescent="0.3">
      <c r="A202" s="42"/>
      <c r="B202" s="105"/>
      <c r="C202" s="105"/>
      <c r="D202" s="43"/>
      <c r="E202" s="44"/>
      <c r="F202" s="49"/>
      <c r="G202" s="109"/>
      <c r="H202" s="110"/>
      <c r="I202" s="111"/>
      <c r="J202" s="162"/>
      <c r="K202" s="46"/>
      <c r="L202" s="49"/>
      <c r="M202" s="38">
        <v>1</v>
      </c>
      <c r="N202" s="71"/>
      <c r="O202" s="96"/>
      <c r="P202" s="97"/>
      <c r="Q202" s="97"/>
      <c r="R202" s="97"/>
      <c r="S202" s="98"/>
    </row>
    <row r="203" spans="1:19" x14ac:dyDescent="0.3">
      <c r="A203" s="42"/>
      <c r="B203" s="105"/>
      <c r="C203" s="105"/>
      <c r="D203" s="43"/>
      <c r="E203" s="44"/>
      <c r="F203" s="49"/>
      <c r="G203" s="109"/>
      <c r="H203" s="110"/>
      <c r="I203" s="111"/>
      <c r="J203" s="162"/>
      <c r="K203" s="46"/>
      <c r="L203" s="49"/>
      <c r="M203" s="38">
        <v>2</v>
      </c>
      <c r="N203" s="44"/>
      <c r="O203" s="99"/>
      <c r="P203" s="100"/>
      <c r="Q203" s="100"/>
      <c r="R203" s="100"/>
      <c r="S203" s="101"/>
    </row>
    <row r="204" spans="1:19" x14ac:dyDescent="0.3">
      <c r="A204" s="42"/>
      <c r="B204" s="105"/>
      <c r="C204" s="105"/>
      <c r="D204" s="43"/>
      <c r="E204" s="44"/>
      <c r="F204" s="49"/>
      <c r="G204" s="109"/>
      <c r="H204" s="110"/>
      <c r="I204" s="111"/>
      <c r="J204" s="162"/>
      <c r="K204" s="46"/>
      <c r="L204" s="49"/>
      <c r="M204" s="38">
        <v>3</v>
      </c>
      <c r="N204" s="44"/>
      <c r="O204" s="99"/>
      <c r="P204" s="100"/>
      <c r="Q204" s="100"/>
      <c r="R204" s="100"/>
      <c r="S204" s="101"/>
    </row>
    <row r="205" spans="1:19" x14ac:dyDescent="0.3">
      <c r="A205" s="42"/>
      <c r="B205" s="105"/>
      <c r="C205" s="105"/>
      <c r="D205" s="43"/>
      <c r="E205" s="44"/>
      <c r="F205" s="49"/>
      <c r="G205" s="109"/>
      <c r="H205" s="110"/>
      <c r="I205" s="111"/>
      <c r="J205" s="162"/>
      <c r="K205" s="46"/>
      <c r="L205" s="49"/>
      <c r="M205" s="38">
        <v>4</v>
      </c>
      <c r="N205" s="44"/>
      <c r="O205" s="99"/>
      <c r="P205" s="100"/>
      <c r="Q205" s="100"/>
      <c r="R205" s="100"/>
      <c r="S205" s="101"/>
    </row>
    <row r="206" spans="1:19" x14ac:dyDescent="0.3">
      <c r="A206" s="42"/>
      <c r="B206" s="105"/>
      <c r="C206" s="105"/>
      <c r="D206" s="43"/>
      <c r="E206" s="44"/>
      <c r="F206" s="49"/>
      <c r="G206" s="109"/>
      <c r="H206" s="110"/>
      <c r="I206" s="111"/>
      <c r="J206" s="162"/>
      <c r="K206" s="46"/>
      <c r="L206" s="49"/>
      <c r="M206" s="38">
        <v>5</v>
      </c>
      <c r="N206" s="44"/>
      <c r="O206" s="99"/>
      <c r="P206" s="100"/>
      <c r="Q206" s="100"/>
      <c r="R206" s="100"/>
      <c r="S206" s="101"/>
    </row>
    <row r="207" spans="1:19" x14ac:dyDescent="0.3">
      <c r="A207" s="42"/>
      <c r="B207" s="105"/>
      <c r="C207" s="105"/>
      <c r="D207" s="43"/>
      <c r="E207" s="44"/>
      <c r="F207" s="49"/>
      <c r="G207" s="109"/>
      <c r="H207" s="110"/>
      <c r="I207" s="111"/>
      <c r="J207" s="162"/>
      <c r="K207" s="46"/>
      <c r="L207" s="49"/>
      <c r="M207" s="38">
        <v>6</v>
      </c>
      <c r="N207" s="44"/>
      <c r="O207" s="99"/>
      <c r="P207" s="100"/>
      <c r="Q207" s="100"/>
      <c r="R207" s="100"/>
      <c r="S207" s="101"/>
    </row>
    <row r="208" spans="1:19" x14ac:dyDescent="0.3">
      <c r="A208" s="42"/>
      <c r="B208" s="105"/>
      <c r="C208" s="105"/>
      <c r="D208" s="43"/>
      <c r="E208" s="44"/>
      <c r="F208" s="49"/>
      <c r="G208" s="109"/>
      <c r="H208" s="110"/>
      <c r="I208" s="111"/>
      <c r="J208" s="162"/>
      <c r="K208" s="46"/>
      <c r="L208" s="49"/>
      <c r="M208" s="38">
        <v>7</v>
      </c>
      <c r="N208" s="44"/>
      <c r="O208" s="99"/>
      <c r="P208" s="100"/>
      <c r="Q208" s="100"/>
      <c r="R208" s="100"/>
      <c r="S208" s="101"/>
    </row>
    <row r="209" spans="1:19" x14ac:dyDescent="0.3">
      <c r="A209" s="42"/>
      <c r="B209" s="105"/>
      <c r="C209" s="105"/>
      <c r="D209" s="43"/>
      <c r="E209" s="44"/>
      <c r="F209" s="49"/>
      <c r="G209" s="109"/>
      <c r="H209" s="110"/>
      <c r="I209" s="111"/>
      <c r="J209" s="162"/>
      <c r="K209" s="46"/>
      <c r="L209" s="49"/>
      <c r="M209" s="38">
        <v>8</v>
      </c>
      <c r="N209" s="44"/>
      <c r="O209" s="99"/>
      <c r="P209" s="100"/>
      <c r="Q209" s="100"/>
      <c r="R209" s="100"/>
      <c r="S209" s="101"/>
    </row>
    <row r="210" spans="1:19" x14ac:dyDescent="0.3">
      <c r="A210" s="42"/>
      <c r="B210" s="105"/>
      <c r="C210" s="105"/>
      <c r="D210" s="43"/>
      <c r="E210" s="44"/>
      <c r="F210" s="49"/>
      <c r="G210" s="109"/>
      <c r="H210" s="110"/>
      <c r="I210" s="111"/>
      <c r="J210" s="162"/>
      <c r="K210" s="46"/>
      <c r="L210" s="49"/>
      <c r="M210" s="38">
        <v>9</v>
      </c>
      <c r="N210" s="44"/>
      <c r="O210" s="99"/>
      <c r="P210" s="100"/>
      <c r="Q210" s="100"/>
      <c r="R210" s="100"/>
      <c r="S210" s="101"/>
    </row>
    <row r="211" spans="1:19" x14ac:dyDescent="0.3">
      <c r="A211" s="42"/>
      <c r="B211" s="105"/>
      <c r="C211" s="105"/>
      <c r="D211" s="43"/>
      <c r="E211" s="44"/>
      <c r="F211" s="49"/>
      <c r="G211" s="109"/>
      <c r="H211" s="110"/>
      <c r="I211" s="111"/>
      <c r="J211" s="162"/>
      <c r="K211" s="46"/>
      <c r="L211" s="49"/>
      <c r="M211" s="38">
        <v>10</v>
      </c>
      <c r="N211" s="44"/>
      <c r="O211" s="99"/>
      <c r="P211" s="100"/>
      <c r="Q211" s="100"/>
      <c r="R211" s="100"/>
      <c r="S211" s="101"/>
    </row>
    <row r="212" spans="1:19" x14ac:dyDescent="0.3">
      <c r="A212" s="42"/>
      <c r="B212" s="105"/>
      <c r="C212" s="105"/>
      <c r="D212" s="43"/>
      <c r="E212" s="44"/>
      <c r="F212" s="49"/>
      <c r="G212" s="109"/>
      <c r="H212" s="110"/>
      <c r="I212" s="111"/>
      <c r="J212" s="162"/>
      <c r="K212" s="46"/>
      <c r="L212" s="49"/>
      <c r="M212" s="38">
        <v>11</v>
      </c>
      <c r="N212" s="44"/>
      <c r="O212" s="99"/>
      <c r="P212" s="100"/>
      <c r="Q212" s="100"/>
      <c r="R212" s="100"/>
      <c r="S212" s="101"/>
    </row>
    <row r="213" spans="1:19" x14ac:dyDescent="0.3">
      <c r="A213" s="42"/>
      <c r="B213" s="105"/>
      <c r="C213" s="105"/>
      <c r="D213" s="43"/>
      <c r="E213" s="44"/>
      <c r="F213" s="49"/>
      <c r="G213" s="109"/>
      <c r="H213" s="110"/>
      <c r="I213" s="111"/>
      <c r="J213" s="162"/>
      <c r="K213" s="46"/>
      <c r="L213" s="49"/>
      <c r="M213" s="38">
        <v>12</v>
      </c>
      <c r="N213" s="44"/>
      <c r="O213" s="99"/>
      <c r="P213" s="100"/>
      <c r="Q213" s="100"/>
      <c r="R213" s="100"/>
      <c r="S213" s="101"/>
    </row>
    <row r="214" spans="1:19" x14ac:dyDescent="0.3">
      <c r="A214" s="42"/>
      <c r="B214" s="105"/>
      <c r="C214" s="105"/>
      <c r="D214" s="43"/>
      <c r="E214" s="44"/>
      <c r="F214" s="49"/>
      <c r="G214" s="109"/>
      <c r="H214" s="110"/>
      <c r="I214" s="111"/>
      <c r="J214" s="162"/>
      <c r="K214" s="46"/>
      <c r="L214" s="49"/>
      <c r="M214" s="38">
        <v>13</v>
      </c>
      <c r="N214" s="44"/>
      <c r="O214" s="99"/>
      <c r="P214" s="100"/>
      <c r="Q214" s="100"/>
      <c r="R214" s="100"/>
      <c r="S214" s="101"/>
    </row>
    <row r="215" spans="1:19" x14ac:dyDescent="0.3">
      <c r="A215" s="42"/>
      <c r="B215" s="105"/>
      <c r="C215" s="105"/>
      <c r="D215" s="43"/>
      <c r="E215" s="44"/>
      <c r="F215" s="49"/>
      <c r="G215" s="109"/>
      <c r="H215" s="110"/>
      <c r="I215" s="111"/>
      <c r="J215" s="162"/>
      <c r="K215" s="46"/>
      <c r="L215" s="49"/>
      <c r="M215" s="38">
        <v>14</v>
      </c>
      <c r="N215" s="44"/>
      <c r="O215" s="99"/>
      <c r="P215" s="100"/>
      <c r="Q215" s="100"/>
      <c r="R215" s="100"/>
      <c r="S215" s="101"/>
    </row>
    <row r="216" spans="1:19" x14ac:dyDescent="0.3">
      <c r="A216" s="42"/>
      <c r="B216" s="105"/>
      <c r="C216" s="105"/>
      <c r="D216" s="43"/>
      <c r="E216" s="44"/>
      <c r="F216" s="49"/>
      <c r="G216" s="109"/>
      <c r="H216" s="110"/>
      <c r="I216" s="111"/>
      <c r="J216" s="162"/>
      <c r="K216" s="46"/>
      <c r="L216" s="49"/>
      <c r="M216" s="38">
        <v>15</v>
      </c>
      <c r="N216" s="44"/>
      <c r="O216" s="99"/>
      <c r="P216" s="100"/>
      <c r="Q216" s="100"/>
      <c r="R216" s="100"/>
      <c r="S216" s="101"/>
    </row>
    <row r="217" spans="1:19" x14ac:dyDescent="0.3">
      <c r="A217" s="42"/>
      <c r="B217" s="105"/>
      <c r="C217" s="105"/>
      <c r="D217" s="43"/>
      <c r="E217" s="44"/>
      <c r="F217" s="49"/>
      <c r="G217" s="109"/>
      <c r="H217" s="110"/>
      <c r="I217" s="111"/>
      <c r="J217" s="162"/>
      <c r="K217" s="46"/>
      <c r="L217" s="49"/>
      <c r="M217" s="38">
        <v>16</v>
      </c>
      <c r="N217" s="44"/>
      <c r="O217" s="102"/>
      <c r="P217" s="103"/>
      <c r="Q217" s="103"/>
      <c r="R217" s="103"/>
      <c r="S217" s="104"/>
    </row>
    <row r="218" spans="1:19" x14ac:dyDescent="0.3">
      <c r="A218" s="2"/>
      <c r="B218" s="2"/>
      <c r="C218" s="2"/>
      <c r="D218" s="11" t="s">
        <v>10</v>
      </c>
      <c r="E218" s="10">
        <f>SUM(E202:E217)</f>
        <v>0</v>
      </c>
      <c r="G218" s="17" t="s">
        <v>10</v>
      </c>
      <c r="K218" s="17">
        <f>SUM(COUNT(K188:K217))</f>
        <v>0</v>
      </c>
      <c r="M218" s="11" t="s">
        <v>10</v>
      </c>
      <c r="N218" s="10">
        <f>SUM(N202:N217)</f>
        <v>0</v>
      </c>
    </row>
    <row r="221" spans="1:19" x14ac:dyDescent="0.3">
      <c r="A221" s="4" t="s">
        <v>89</v>
      </c>
      <c r="B221" s="2"/>
      <c r="C221" s="2"/>
      <c r="D221" s="2"/>
      <c r="E221" s="14" t="s">
        <v>23</v>
      </c>
      <c r="F221" s="49"/>
      <c r="G221" s="54" t="str">
        <f>A221</f>
        <v>Projeto 6</v>
      </c>
      <c r="H221" s="55"/>
      <c r="I221" s="55"/>
      <c r="J221" s="55"/>
      <c r="K221" s="56" t="str">
        <f>E221</f>
        <v>Embarcações: Recuperação e Conservação</v>
      </c>
      <c r="L221" s="49"/>
      <c r="M221" s="15" t="str">
        <f>A221</f>
        <v>Projeto 6</v>
      </c>
      <c r="N221" s="15" t="s">
        <v>78</v>
      </c>
      <c r="R221" s="17" t="s">
        <v>40</v>
      </c>
      <c r="S221" s="47"/>
    </row>
    <row r="222" spans="1:19" x14ac:dyDescent="0.3">
      <c r="A222" s="4"/>
      <c r="B222" s="2"/>
      <c r="C222" s="2"/>
      <c r="D222" s="2"/>
      <c r="E222" s="2"/>
      <c r="F222" s="49"/>
      <c r="G222" s="57"/>
      <c r="H222" s="2"/>
      <c r="I222" s="2"/>
      <c r="J222" s="2"/>
      <c r="K222" s="58"/>
      <c r="L222" s="49"/>
    </row>
    <row r="223" spans="1:19" x14ac:dyDescent="0.3">
      <c r="A223" s="3" t="s">
        <v>41</v>
      </c>
      <c r="B223" s="106" t="s">
        <v>44</v>
      </c>
      <c r="C223" s="107"/>
      <c r="D223" s="107"/>
      <c r="E223" s="107"/>
      <c r="F223" s="49"/>
      <c r="G223" s="59" t="s">
        <v>45</v>
      </c>
      <c r="H223" s="112" t="str">
        <f>B223</f>
        <v/>
      </c>
      <c r="I223" s="112"/>
      <c r="J223" s="112"/>
      <c r="K223" s="113"/>
      <c r="L223" s="49"/>
      <c r="M223" s="96"/>
      <c r="N223" s="97"/>
      <c r="O223" s="97"/>
      <c r="P223" s="97"/>
      <c r="Q223" s="97"/>
      <c r="R223" s="97"/>
      <c r="S223" s="98"/>
    </row>
    <row r="224" spans="1:19" x14ac:dyDescent="0.3">
      <c r="A224" s="2"/>
      <c r="B224" s="2"/>
      <c r="C224" s="2"/>
      <c r="D224" s="2"/>
      <c r="E224" s="2"/>
      <c r="F224" s="49"/>
      <c r="G224" s="57"/>
      <c r="H224" s="2"/>
      <c r="I224" s="2"/>
      <c r="J224" s="2"/>
      <c r="K224" s="58"/>
      <c r="L224" s="49"/>
      <c r="M224" s="99"/>
      <c r="N224" s="100"/>
      <c r="O224" s="100"/>
      <c r="P224" s="100"/>
      <c r="Q224" s="100"/>
      <c r="R224" s="100"/>
      <c r="S224" s="101"/>
    </row>
    <row r="225" spans="1:19" x14ac:dyDescent="0.3">
      <c r="A225" s="3" t="s">
        <v>5</v>
      </c>
      <c r="B225" s="40" t="s">
        <v>44</v>
      </c>
      <c r="C225" s="2"/>
      <c r="D225" s="3" t="s">
        <v>6</v>
      </c>
      <c r="E225" s="40" t="s">
        <v>44</v>
      </c>
      <c r="F225" s="49"/>
      <c r="G225" s="59" t="s">
        <v>5</v>
      </c>
      <c r="H225" s="60" t="str">
        <f>B225</f>
        <v/>
      </c>
      <c r="I225" s="2"/>
      <c r="J225" s="3" t="s">
        <v>6</v>
      </c>
      <c r="K225" s="61" t="str">
        <f>E225</f>
        <v/>
      </c>
      <c r="L225" s="49"/>
      <c r="M225" s="99"/>
      <c r="N225" s="100"/>
      <c r="O225" s="100"/>
      <c r="P225" s="100"/>
      <c r="Q225" s="100"/>
      <c r="R225" s="100"/>
      <c r="S225" s="101"/>
    </row>
    <row r="226" spans="1:19" x14ac:dyDescent="0.3">
      <c r="A226" s="2"/>
      <c r="B226" s="28" t="s">
        <v>54</v>
      </c>
      <c r="C226" s="2"/>
      <c r="D226" s="2"/>
      <c r="E226" s="28" t="s">
        <v>54</v>
      </c>
      <c r="F226" s="49"/>
      <c r="G226" s="57"/>
      <c r="H226" s="2"/>
      <c r="I226" s="2"/>
      <c r="J226" s="2"/>
      <c r="K226" s="58"/>
      <c r="L226" s="49"/>
      <c r="M226" s="99"/>
      <c r="N226" s="100"/>
      <c r="O226" s="100"/>
      <c r="P226" s="100"/>
      <c r="Q226" s="100"/>
      <c r="R226" s="100"/>
      <c r="S226" s="101"/>
    </row>
    <row r="227" spans="1:19" x14ac:dyDescent="0.3">
      <c r="A227" s="3" t="s">
        <v>16</v>
      </c>
      <c r="B227" s="3" t="s">
        <v>2</v>
      </c>
      <c r="C227" s="50" t="s">
        <v>44</v>
      </c>
      <c r="D227" s="11" t="s">
        <v>1</v>
      </c>
      <c r="E227" s="50" t="s">
        <v>44</v>
      </c>
      <c r="F227" s="49"/>
      <c r="G227" s="59" t="s">
        <v>16</v>
      </c>
      <c r="H227" s="3" t="s">
        <v>2</v>
      </c>
      <c r="I227" s="2" t="str">
        <f>C227</f>
        <v/>
      </c>
      <c r="J227" s="4" t="s">
        <v>1</v>
      </c>
      <c r="K227" s="58" t="str">
        <f>E227</f>
        <v/>
      </c>
      <c r="L227" s="49"/>
      <c r="M227" s="99"/>
      <c r="N227" s="100"/>
      <c r="O227" s="100"/>
      <c r="P227" s="100"/>
      <c r="Q227" s="100"/>
      <c r="R227" s="100"/>
      <c r="S227" s="101"/>
    </row>
    <row r="228" spans="1:19" x14ac:dyDescent="0.3">
      <c r="A228" s="2"/>
      <c r="B228" s="2"/>
      <c r="C228" s="2"/>
      <c r="D228" s="2"/>
      <c r="E228" s="2"/>
      <c r="F228" s="49"/>
      <c r="G228" s="57"/>
      <c r="H228" s="2"/>
      <c r="I228" s="2"/>
      <c r="J228" s="2"/>
      <c r="K228" s="58"/>
      <c r="L228" s="49"/>
      <c r="M228" s="99"/>
      <c r="N228" s="100"/>
      <c r="O228" s="100"/>
      <c r="P228" s="100"/>
      <c r="Q228" s="100"/>
      <c r="R228" s="100"/>
      <c r="S228" s="101"/>
    </row>
    <row r="229" spans="1:19" x14ac:dyDescent="0.3">
      <c r="A229" s="3" t="s">
        <v>42</v>
      </c>
      <c r="B229" s="2"/>
      <c r="C229" s="41" t="s">
        <v>44</v>
      </c>
      <c r="D229" s="2"/>
      <c r="E229" s="2"/>
      <c r="F229" s="49"/>
      <c r="G229" s="62" t="s">
        <v>42</v>
      </c>
      <c r="H229" s="63"/>
      <c r="I229" s="65"/>
      <c r="J229" s="64" t="str">
        <f>C229</f>
        <v/>
      </c>
      <c r="K229" s="66"/>
      <c r="L229" s="49"/>
      <c r="M229" s="99"/>
      <c r="N229" s="100"/>
      <c r="O229" s="100"/>
      <c r="P229" s="100"/>
      <c r="Q229" s="100"/>
      <c r="R229" s="100"/>
      <c r="S229" s="101"/>
    </row>
    <row r="230" spans="1:19" x14ac:dyDescent="0.3">
      <c r="A230" s="2"/>
      <c r="B230" s="2"/>
      <c r="C230" s="2"/>
      <c r="D230" s="2"/>
      <c r="E230" s="2"/>
      <c r="F230" s="49"/>
      <c r="L230" s="49"/>
      <c r="M230" s="99"/>
      <c r="N230" s="100"/>
      <c r="O230" s="100"/>
      <c r="P230" s="100"/>
      <c r="Q230" s="100"/>
      <c r="R230" s="100"/>
      <c r="S230" s="101"/>
    </row>
    <row r="231" spans="1:19" x14ac:dyDescent="0.3">
      <c r="A231" s="3" t="s">
        <v>4</v>
      </c>
      <c r="B231" s="2"/>
      <c r="C231" s="2"/>
      <c r="D231" s="2"/>
      <c r="E231" s="2"/>
      <c r="F231" s="49"/>
      <c r="G231" s="115" t="s">
        <v>76</v>
      </c>
      <c r="H231" s="115"/>
      <c r="I231" s="115"/>
      <c r="J231" s="30" t="s">
        <v>58</v>
      </c>
      <c r="K231" s="29" t="s">
        <v>8</v>
      </c>
      <c r="L231" s="49"/>
      <c r="M231" s="102"/>
      <c r="N231" s="103"/>
      <c r="O231" s="103"/>
      <c r="P231" s="103"/>
      <c r="Q231" s="103"/>
      <c r="R231" s="103"/>
      <c r="S231" s="104"/>
    </row>
    <row r="232" spans="1:19" x14ac:dyDescent="0.3">
      <c r="A232" s="108" t="s">
        <v>77</v>
      </c>
      <c r="B232" s="108"/>
      <c r="C232" s="108"/>
      <c r="D232" s="108"/>
      <c r="E232" s="108"/>
      <c r="F232" s="49"/>
      <c r="G232" s="109"/>
      <c r="H232" s="110"/>
      <c r="I232" s="111"/>
      <c r="J232" s="162"/>
      <c r="K232" s="45"/>
      <c r="L232" s="49"/>
    </row>
    <row r="233" spans="1:19" x14ac:dyDescent="0.3">
      <c r="A233" s="108"/>
      <c r="B233" s="108"/>
      <c r="C233" s="108"/>
      <c r="D233" s="108"/>
      <c r="E233" s="108"/>
      <c r="F233" s="49"/>
      <c r="G233" s="109"/>
      <c r="H233" s="110"/>
      <c r="I233" s="111"/>
      <c r="J233" s="162"/>
      <c r="K233" s="45"/>
      <c r="L233" s="49"/>
      <c r="M233" s="3" t="s">
        <v>79</v>
      </c>
      <c r="N233" s="2"/>
      <c r="O233" s="2"/>
      <c r="P233" s="2"/>
      <c r="Q233" s="2"/>
      <c r="R233" s="2"/>
      <c r="S233" s="2"/>
    </row>
    <row r="234" spans="1:19" x14ac:dyDescent="0.3">
      <c r="A234" s="108"/>
      <c r="B234" s="108"/>
      <c r="C234" s="108"/>
      <c r="D234" s="108"/>
      <c r="E234" s="108"/>
      <c r="F234" s="49"/>
      <c r="G234" s="109"/>
      <c r="H234" s="110"/>
      <c r="I234" s="111"/>
      <c r="J234" s="162"/>
      <c r="K234" s="46"/>
      <c r="L234" s="49"/>
      <c r="M234" s="96"/>
      <c r="N234" s="97"/>
      <c r="O234" s="97"/>
      <c r="P234" s="97"/>
      <c r="Q234" s="97"/>
      <c r="R234" s="97"/>
      <c r="S234" s="98"/>
    </row>
    <row r="235" spans="1:19" x14ac:dyDescent="0.3">
      <c r="A235" s="108"/>
      <c r="B235" s="108"/>
      <c r="C235" s="108"/>
      <c r="D235" s="108"/>
      <c r="E235" s="108"/>
      <c r="F235" s="49"/>
      <c r="G235" s="109"/>
      <c r="H235" s="110"/>
      <c r="I235" s="111"/>
      <c r="J235" s="162"/>
      <c r="K235" s="46"/>
      <c r="L235" s="49"/>
      <c r="M235" s="99"/>
      <c r="N235" s="100"/>
      <c r="O235" s="100"/>
      <c r="P235" s="100"/>
      <c r="Q235" s="100"/>
      <c r="R235" s="100"/>
      <c r="S235" s="101"/>
    </row>
    <row r="236" spans="1:19" x14ac:dyDescent="0.3">
      <c r="A236" s="108"/>
      <c r="B236" s="108"/>
      <c r="C236" s="108"/>
      <c r="D236" s="108"/>
      <c r="E236" s="108"/>
      <c r="F236" s="49"/>
      <c r="G236" s="109"/>
      <c r="H236" s="110"/>
      <c r="I236" s="111"/>
      <c r="J236" s="162"/>
      <c r="K236" s="46"/>
      <c r="L236" s="49"/>
      <c r="M236" s="99"/>
      <c r="N236" s="100"/>
      <c r="O236" s="100"/>
      <c r="P236" s="100"/>
      <c r="Q236" s="100"/>
      <c r="R236" s="100"/>
      <c r="S236" s="101"/>
    </row>
    <row r="237" spans="1:19" x14ac:dyDescent="0.3">
      <c r="A237" s="108"/>
      <c r="B237" s="108"/>
      <c r="C237" s="108"/>
      <c r="D237" s="108"/>
      <c r="E237" s="108"/>
      <c r="F237" s="49"/>
      <c r="G237" s="109"/>
      <c r="H237" s="110"/>
      <c r="I237" s="111"/>
      <c r="J237" s="162"/>
      <c r="K237" s="46"/>
      <c r="L237" s="49"/>
      <c r="M237" s="99"/>
      <c r="N237" s="100"/>
      <c r="O237" s="100"/>
      <c r="P237" s="100"/>
      <c r="Q237" s="100"/>
      <c r="R237" s="100"/>
      <c r="S237" s="101"/>
    </row>
    <row r="238" spans="1:19" x14ac:dyDescent="0.3">
      <c r="A238" s="108"/>
      <c r="B238" s="108"/>
      <c r="C238" s="108"/>
      <c r="D238" s="108"/>
      <c r="E238" s="108"/>
      <c r="F238" s="49"/>
      <c r="G238" s="109"/>
      <c r="H238" s="110"/>
      <c r="I238" s="111"/>
      <c r="J238" s="162"/>
      <c r="K238" s="46"/>
      <c r="L238" s="49"/>
      <c r="M238" s="99"/>
      <c r="N238" s="100"/>
      <c r="O238" s="100"/>
      <c r="P238" s="100"/>
      <c r="Q238" s="100"/>
      <c r="R238" s="100"/>
      <c r="S238" s="101"/>
    </row>
    <row r="239" spans="1:19" x14ac:dyDescent="0.3">
      <c r="A239" s="108"/>
      <c r="B239" s="108"/>
      <c r="C239" s="108"/>
      <c r="D239" s="108"/>
      <c r="E239" s="108"/>
      <c r="F239" s="49"/>
      <c r="G239" s="109"/>
      <c r="H239" s="110"/>
      <c r="I239" s="111"/>
      <c r="J239" s="162"/>
      <c r="K239" s="46"/>
      <c r="L239" s="49"/>
      <c r="M239" s="99"/>
      <c r="N239" s="100"/>
      <c r="O239" s="100"/>
      <c r="P239" s="100"/>
      <c r="Q239" s="100"/>
      <c r="R239" s="100"/>
      <c r="S239" s="101"/>
    </row>
    <row r="240" spans="1:19" x14ac:dyDescent="0.3">
      <c r="A240" s="108"/>
      <c r="B240" s="108"/>
      <c r="C240" s="108"/>
      <c r="D240" s="108"/>
      <c r="E240" s="108"/>
      <c r="F240" s="49"/>
      <c r="G240" s="109"/>
      <c r="H240" s="110"/>
      <c r="I240" s="111"/>
      <c r="J240" s="162"/>
      <c r="K240" s="46"/>
      <c r="L240" s="49"/>
      <c r="M240" s="99"/>
      <c r="N240" s="100"/>
      <c r="O240" s="100"/>
      <c r="P240" s="100"/>
      <c r="Q240" s="100"/>
      <c r="R240" s="100"/>
      <c r="S240" s="101"/>
    </row>
    <row r="241" spans="1:19" x14ac:dyDescent="0.3">
      <c r="A241" s="108"/>
      <c r="B241" s="108"/>
      <c r="C241" s="108"/>
      <c r="D241" s="108"/>
      <c r="E241" s="108"/>
      <c r="F241" s="49"/>
      <c r="G241" s="109"/>
      <c r="H241" s="110"/>
      <c r="I241" s="111"/>
      <c r="J241" s="162"/>
      <c r="K241" s="46"/>
      <c r="L241" s="49"/>
      <c r="M241" s="99"/>
      <c r="N241" s="100"/>
      <c r="O241" s="100"/>
      <c r="P241" s="100"/>
      <c r="Q241" s="100"/>
      <c r="R241" s="100"/>
      <c r="S241" s="101"/>
    </row>
    <row r="242" spans="1:19" x14ac:dyDescent="0.3">
      <c r="A242" s="108"/>
      <c r="B242" s="108"/>
      <c r="C242" s="108"/>
      <c r="D242" s="108"/>
      <c r="E242" s="108"/>
      <c r="F242" s="49"/>
      <c r="G242" s="109"/>
      <c r="H242" s="110"/>
      <c r="I242" s="111"/>
      <c r="J242" s="162"/>
      <c r="K242" s="46"/>
      <c r="L242" s="49"/>
      <c r="M242" s="102"/>
      <c r="N242" s="103"/>
      <c r="O242" s="103"/>
      <c r="P242" s="103"/>
      <c r="Q242" s="103"/>
      <c r="R242" s="103"/>
      <c r="S242" s="104"/>
    </row>
    <row r="243" spans="1:19" x14ac:dyDescent="0.3">
      <c r="F243" s="49"/>
      <c r="G243" s="109"/>
      <c r="H243" s="110"/>
      <c r="I243" s="111"/>
      <c r="J243" s="162"/>
      <c r="K243" s="46"/>
      <c r="L243" s="49"/>
    </row>
    <row r="244" spans="1:19" x14ac:dyDescent="0.3">
      <c r="A244" s="3" t="s">
        <v>7</v>
      </c>
      <c r="B244" s="2"/>
      <c r="C244" s="2"/>
      <c r="D244" s="2"/>
      <c r="E244" s="2"/>
      <c r="F244" s="49"/>
      <c r="G244" s="109"/>
      <c r="H244" s="110"/>
      <c r="I244" s="111"/>
      <c r="J244" s="162"/>
      <c r="K244" s="46"/>
      <c r="L244" s="49"/>
      <c r="M244" s="3" t="s">
        <v>83</v>
      </c>
      <c r="N244" s="3"/>
    </row>
    <row r="245" spans="1:19" x14ac:dyDescent="0.3">
      <c r="A245" s="5" t="s">
        <v>75</v>
      </c>
      <c r="B245" s="114" t="s">
        <v>11</v>
      </c>
      <c r="C245" s="114"/>
      <c r="D245" s="6" t="s">
        <v>46</v>
      </c>
      <c r="E245" s="6" t="s">
        <v>9</v>
      </c>
      <c r="F245" s="49"/>
      <c r="G245" s="109"/>
      <c r="H245" s="110"/>
      <c r="I245" s="111"/>
      <c r="J245" s="162"/>
      <c r="K245" s="46"/>
      <c r="L245" s="49"/>
      <c r="M245" s="73" t="s">
        <v>81</v>
      </c>
      <c r="N245" s="73" t="s">
        <v>9</v>
      </c>
      <c r="O245" s="116" t="s">
        <v>82</v>
      </c>
      <c r="P245" s="116"/>
      <c r="Q245" s="116"/>
      <c r="R245" s="116"/>
      <c r="S245" s="116"/>
    </row>
    <row r="246" spans="1:19" x14ac:dyDescent="0.3">
      <c r="A246" s="42"/>
      <c r="B246" s="105"/>
      <c r="C246" s="105"/>
      <c r="D246" s="43"/>
      <c r="E246" s="44"/>
      <c r="F246" s="49"/>
      <c r="G246" s="109"/>
      <c r="H246" s="110"/>
      <c r="I246" s="111"/>
      <c r="J246" s="162"/>
      <c r="K246" s="46"/>
      <c r="L246" s="49"/>
      <c r="M246" s="38">
        <v>1</v>
      </c>
      <c r="N246" s="71"/>
      <c r="O246" s="96"/>
      <c r="P246" s="97"/>
      <c r="Q246" s="97"/>
      <c r="R246" s="97"/>
      <c r="S246" s="98"/>
    </row>
    <row r="247" spans="1:19" x14ac:dyDescent="0.3">
      <c r="A247" s="42"/>
      <c r="B247" s="105"/>
      <c r="C247" s="105"/>
      <c r="D247" s="43"/>
      <c r="E247" s="44"/>
      <c r="F247" s="49"/>
      <c r="G247" s="109"/>
      <c r="H247" s="110"/>
      <c r="I247" s="111"/>
      <c r="J247" s="162"/>
      <c r="K247" s="46"/>
      <c r="L247" s="49"/>
      <c r="M247" s="38">
        <v>2</v>
      </c>
      <c r="N247" s="44"/>
      <c r="O247" s="99"/>
      <c r="P247" s="100"/>
      <c r="Q247" s="100"/>
      <c r="R247" s="100"/>
      <c r="S247" s="101"/>
    </row>
    <row r="248" spans="1:19" x14ac:dyDescent="0.3">
      <c r="A248" s="42"/>
      <c r="B248" s="105"/>
      <c r="C248" s="105"/>
      <c r="D248" s="43"/>
      <c r="E248" s="44"/>
      <c r="F248" s="49"/>
      <c r="G248" s="109"/>
      <c r="H248" s="110"/>
      <c r="I248" s="111"/>
      <c r="J248" s="162"/>
      <c r="K248" s="46"/>
      <c r="L248" s="49"/>
      <c r="M248" s="38">
        <v>3</v>
      </c>
      <c r="N248" s="44"/>
      <c r="O248" s="99"/>
      <c r="P248" s="100"/>
      <c r="Q248" s="100"/>
      <c r="R248" s="100"/>
      <c r="S248" s="101"/>
    </row>
    <row r="249" spans="1:19" x14ac:dyDescent="0.3">
      <c r="A249" s="42"/>
      <c r="B249" s="105"/>
      <c r="C249" s="105"/>
      <c r="D249" s="43"/>
      <c r="E249" s="44"/>
      <c r="F249" s="49"/>
      <c r="G249" s="109"/>
      <c r="H249" s="110"/>
      <c r="I249" s="111"/>
      <c r="J249" s="162"/>
      <c r="K249" s="46"/>
      <c r="L249" s="49"/>
      <c r="M249" s="38">
        <v>4</v>
      </c>
      <c r="N249" s="44"/>
      <c r="O249" s="99"/>
      <c r="P249" s="100"/>
      <c r="Q249" s="100"/>
      <c r="R249" s="100"/>
      <c r="S249" s="101"/>
    </row>
    <row r="250" spans="1:19" x14ac:dyDescent="0.3">
      <c r="A250" s="42"/>
      <c r="B250" s="105"/>
      <c r="C250" s="105"/>
      <c r="D250" s="43"/>
      <c r="E250" s="44"/>
      <c r="F250" s="49"/>
      <c r="G250" s="109"/>
      <c r="H250" s="110"/>
      <c r="I250" s="111"/>
      <c r="J250" s="162"/>
      <c r="K250" s="46"/>
      <c r="L250" s="49"/>
      <c r="M250" s="38">
        <v>5</v>
      </c>
      <c r="N250" s="44"/>
      <c r="O250" s="99"/>
      <c r="P250" s="100"/>
      <c r="Q250" s="100"/>
      <c r="R250" s="100"/>
      <c r="S250" s="101"/>
    </row>
    <row r="251" spans="1:19" x14ac:dyDescent="0.3">
      <c r="A251" s="42"/>
      <c r="B251" s="105"/>
      <c r="C251" s="105"/>
      <c r="D251" s="43"/>
      <c r="E251" s="44"/>
      <c r="F251" s="49"/>
      <c r="G251" s="109"/>
      <c r="H251" s="110"/>
      <c r="I251" s="111"/>
      <c r="J251" s="162"/>
      <c r="K251" s="46"/>
      <c r="L251" s="49"/>
      <c r="M251" s="38">
        <v>6</v>
      </c>
      <c r="N251" s="44"/>
      <c r="O251" s="99"/>
      <c r="P251" s="100"/>
      <c r="Q251" s="100"/>
      <c r="R251" s="100"/>
      <c r="S251" s="101"/>
    </row>
    <row r="252" spans="1:19" x14ac:dyDescent="0.3">
      <c r="A252" s="42"/>
      <c r="B252" s="105"/>
      <c r="C252" s="105"/>
      <c r="D252" s="43"/>
      <c r="E252" s="44"/>
      <c r="F252" s="49"/>
      <c r="G252" s="109"/>
      <c r="H252" s="110"/>
      <c r="I252" s="111"/>
      <c r="J252" s="162"/>
      <c r="K252" s="46"/>
      <c r="L252" s="49"/>
      <c r="M252" s="38">
        <v>7</v>
      </c>
      <c r="N252" s="44"/>
      <c r="O252" s="99"/>
      <c r="P252" s="100"/>
      <c r="Q252" s="100"/>
      <c r="R252" s="100"/>
      <c r="S252" s="101"/>
    </row>
    <row r="253" spans="1:19" x14ac:dyDescent="0.3">
      <c r="A253" s="42"/>
      <c r="B253" s="105"/>
      <c r="C253" s="105"/>
      <c r="D253" s="43"/>
      <c r="E253" s="44"/>
      <c r="F253" s="49"/>
      <c r="G253" s="109"/>
      <c r="H253" s="110"/>
      <c r="I253" s="111"/>
      <c r="J253" s="162"/>
      <c r="K253" s="46"/>
      <c r="L253" s="49"/>
      <c r="M253" s="38">
        <v>8</v>
      </c>
      <c r="N253" s="44"/>
      <c r="O253" s="99"/>
      <c r="P253" s="100"/>
      <c r="Q253" s="100"/>
      <c r="R253" s="100"/>
      <c r="S253" s="101"/>
    </row>
    <row r="254" spans="1:19" x14ac:dyDescent="0.3">
      <c r="A254" s="42"/>
      <c r="B254" s="105"/>
      <c r="C254" s="105"/>
      <c r="D254" s="43"/>
      <c r="E254" s="44"/>
      <c r="F254" s="49"/>
      <c r="G254" s="109"/>
      <c r="H254" s="110"/>
      <c r="I254" s="111"/>
      <c r="J254" s="162"/>
      <c r="K254" s="46"/>
      <c r="L254" s="49"/>
      <c r="M254" s="38">
        <v>9</v>
      </c>
      <c r="N254" s="44"/>
      <c r="O254" s="99"/>
      <c r="P254" s="100"/>
      <c r="Q254" s="100"/>
      <c r="R254" s="100"/>
      <c r="S254" s="101"/>
    </row>
    <row r="255" spans="1:19" x14ac:dyDescent="0.3">
      <c r="A255" s="42"/>
      <c r="B255" s="105"/>
      <c r="C255" s="105"/>
      <c r="D255" s="43"/>
      <c r="E255" s="44"/>
      <c r="F255" s="49"/>
      <c r="G255" s="109"/>
      <c r="H255" s="110"/>
      <c r="I255" s="111"/>
      <c r="J255" s="162"/>
      <c r="K255" s="46"/>
      <c r="L255" s="49"/>
      <c r="M255" s="38">
        <v>10</v>
      </c>
      <c r="N255" s="44"/>
      <c r="O255" s="99"/>
      <c r="P255" s="100"/>
      <c r="Q255" s="100"/>
      <c r="R255" s="100"/>
      <c r="S255" s="101"/>
    </row>
    <row r="256" spans="1:19" x14ac:dyDescent="0.3">
      <c r="A256" s="42"/>
      <c r="B256" s="105"/>
      <c r="C256" s="105"/>
      <c r="D256" s="43"/>
      <c r="E256" s="44"/>
      <c r="F256" s="49"/>
      <c r="G256" s="109"/>
      <c r="H256" s="110"/>
      <c r="I256" s="111"/>
      <c r="J256" s="162"/>
      <c r="K256" s="46"/>
      <c r="L256" s="49"/>
      <c r="M256" s="38">
        <v>11</v>
      </c>
      <c r="N256" s="44"/>
      <c r="O256" s="99"/>
      <c r="P256" s="100"/>
      <c r="Q256" s="100"/>
      <c r="R256" s="100"/>
      <c r="S256" s="101"/>
    </row>
    <row r="257" spans="1:19" x14ac:dyDescent="0.3">
      <c r="A257" s="42"/>
      <c r="B257" s="105"/>
      <c r="C257" s="105"/>
      <c r="D257" s="43"/>
      <c r="E257" s="44"/>
      <c r="F257" s="49"/>
      <c r="G257" s="109"/>
      <c r="H257" s="110"/>
      <c r="I257" s="111"/>
      <c r="J257" s="162"/>
      <c r="K257" s="46"/>
      <c r="L257" s="49"/>
      <c r="M257" s="38">
        <v>12</v>
      </c>
      <c r="N257" s="44"/>
      <c r="O257" s="99"/>
      <c r="P257" s="100"/>
      <c r="Q257" s="100"/>
      <c r="R257" s="100"/>
      <c r="S257" s="101"/>
    </row>
    <row r="258" spans="1:19" x14ac:dyDescent="0.3">
      <c r="A258" s="42"/>
      <c r="B258" s="105"/>
      <c r="C258" s="105"/>
      <c r="D258" s="43"/>
      <c r="E258" s="44"/>
      <c r="F258" s="49"/>
      <c r="G258" s="109"/>
      <c r="H258" s="110"/>
      <c r="I258" s="111"/>
      <c r="J258" s="162"/>
      <c r="K258" s="46"/>
      <c r="L258" s="49"/>
      <c r="M258" s="38">
        <v>13</v>
      </c>
      <c r="N258" s="44"/>
      <c r="O258" s="99"/>
      <c r="P258" s="100"/>
      <c r="Q258" s="100"/>
      <c r="R258" s="100"/>
      <c r="S258" s="101"/>
    </row>
    <row r="259" spans="1:19" x14ac:dyDescent="0.3">
      <c r="A259" s="42"/>
      <c r="B259" s="105"/>
      <c r="C259" s="105"/>
      <c r="D259" s="43"/>
      <c r="E259" s="44"/>
      <c r="F259" s="49"/>
      <c r="G259" s="109"/>
      <c r="H259" s="110"/>
      <c r="I259" s="111"/>
      <c r="J259" s="162"/>
      <c r="K259" s="46"/>
      <c r="L259" s="49"/>
      <c r="M259" s="38">
        <v>14</v>
      </c>
      <c r="N259" s="44"/>
      <c r="O259" s="99"/>
      <c r="P259" s="100"/>
      <c r="Q259" s="100"/>
      <c r="R259" s="100"/>
      <c r="S259" s="101"/>
    </row>
    <row r="260" spans="1:19" x14ac:dyDescent="0.3">
      <c r="A260" s="42"/>
      <c r="B260" s="105"/>
      <c r="C260" s="105"/>
      <c r="D260" s="43"/>
      <c r="E260" s="44"/>
      <c r="F260" s="49"/>
      <c r="G260" s="109"/>
      <c r="H260" s="110"/>
      <c r="I260" s="111"/>
      <c r="J260" s="162"/>
      <c r="K260" s="46"/>
      <c r="L260" s="49"/>
      <c r="M260" s="38">
        <v>15</v>
      </c>
      <c r="N260" s="44"/>
      <c r="O260" s="99"/>
      <c r="P260" s="100"/>
      <c r="Q260" s="100"/>
      <c r="R260" s="100"/>
      <c r="S260" s="101"/>
    </row>
    <row r="261" spans="1:19" x14ac:dyDescent="0.3">
      <c r="A261" s="42"/>
      <c r="B261" s="105"/>
      <c r="C261" s="105"/>
      <c r="D261" s="43"/>
      <c r="E261" s="44"/>
      <c r="F261" s="49"/>
      <c r="G261" s="109"/>
      <c r="H261" s="110"/>
      <c r="I261" s="111"/>
      <c r="J261" s="162"/>
      <c r="K261" s="46"/>
      <c r="L261" s="49"/>
      <c r="M261" s="38">
        <v>16</v>
      </c>
      <c r="N261" s="44"/>
      <c r="O261" s="102"/>
      <c r="P261" s="103"/>
      <c r="Q261" s="103"/>
      <c r="R261" s="103"/>
      <c r="S261" s="104"/>
    </row>
    <row r="262" spans="1:19" x14ac:dyDescent="0.3">
      <c r="A262" s="2"/>
      <c r="B262" s="2"/>
      <c r="C262" s="2"/>
      <c r="D262" s="11" t="s">
        <v>10</v>
      </c>
      <c r="E262" s="10">
        <f>SUM(E246:E261)</f>
        <v>0</v>
      </c>
      <c r="G262" s="17" t="s">
        <v>10</v>
      </c>
      <c r="K262" s="17">
        <f>SUM(COUNT(K232:K261))</f>
        <v>0</v>
      </c>
      <c r="M262" s="11" t="s">
        <v>10</v>
      </c>
      <c r="N262" s="10">
        <f>SUM(N246:N261)</f>
        <v>0</v>
      </c>
    </row>
    <row r="265" spans="1:19" x14ac:dyDescent="0.3">
      <c r="A265" s="4" t="s">
        <v>90</v>
      </c>
      <c r="B265" s="2"/>
      <c r="C265" s="2"/>
      <c r="D265" s="2"/>
      <c r="E265" s="14" t="s">
        <v>23</v>
      </c>
      <c r="F265" s="49"/>
      <c r="G265" s="54" t="str">
        <f>A265</f>
        <v>Projeto 7</v>
      </c>
      <c r="H265" s="55"/>
      <c r="I265" s="55"/>
      <c r="J265" s="55"/>
      <c r="K265" s="56" t="str">
        <f>E265</f>
        <v>Embarcações: Recuperação e Conservação</v>
      </c>
      <c r="L265" s="49"/>
      <c r="M265" s="15" t="str">
        <f>A265</f>
        <v>Projeto 7</v>
      </c>
      <c r="N265" s="15" t="s">
        <v>78</v>
      </c>
      <c r="R265" s="17" t="s">
        <v>40</v>
      </c>
      <c r="S265" s="47"/>
    </row>
    <row r="266" spans="1:19" x14ac:dyDescent="0.3">
      <c r="A266" s="4"/>
      <c r="B266" s="2"/>
      <c r="C266" s="2"/>
      <c r="D266" s="2"/>
      <c r="E266" s="2"/>
      <c r="F266" s="49"/>
      <c r="G266" s="57"/>
      <c r="H266" s="2"/>
      <c r="I266" s="2"/>
      <c r="J266" s="2"/>
      <c r="K266" s="58"/>
      <c r="L266" s="49"/>
    </row>
    <row r="267" spans="1:19" x14ac:dyDescent="0.3">
      <c r="A267" s="3" t="s">
        <v>41</v>
      </c>
      <c r="B267" s="106" t="s">
        <v>44</v>
      </c>
      <c r="C267" s="107"/>
      <c r="D267" s="107"/>
      <c r="E267" s="107"/>
      <c r="F267" s="49"/>
      <c r="G267" s="59" t="s">
        <v>45</v>
      </c>
      <c r="H267" s="112" t="str">
        <f>B267</f>
        <v/>
      </c>
      <c r="I267" s="112"/>
      <c r="J267" s="112"/>
      <c r="K267" s="113"/>
      <c r="L267" s="49"/>
      <c r="M267" s="96"/>
      <c r="N267" s="97"/>
      <c r="O267" s="97"/>
      <c r="P267" s="97"/>
      <c r="Q267" s="97"/>
      <c r="R267" s="97"/>
      <c r="S267" s="98"/>
    </row>
    <row r="268" spans="1:19" x14ac:dyDescent="0.3">
      <c r="A268" s="2"/>
      <c r="B268" s="2"/>
      <c r="C268" s="2"/>
      <c r="D268" s="2"/>
      <c r="E268" s="2"/>
      <c r="F268" s="49"/>
      <c r="G268" s="57"/>
      <c r="H268" s="2"/>
      <c r="I268" s="2"/>
      <c r="J268" s="2"/>
      <c r="K268" s="58"/>
      <c r="L268" s="49"/>
      <c r="M268" s="99"/>
      <c r="N268" s="100"/>
      <c r="O268" s="100"/>
      <c r="P268" s="100"/>
      <c r="Q268" s="100"/>
      <c r="R268" s="100"/>
      <c r="S268" s="101"/>
    </row>
    <row r="269" spans="1:19" x14ac:dyDescent="0.3">
      <c r="A269" s="3" t="s">
        <v>5</v>
      </c>
      <c r="B269" s="40" t="s">
        <v>44</v>
      </c>
      <c r="C269" s="2"/>
      <c r="D269" s="3" t="s">
        <v>6</v>
      </c>
      <c r="E269" s="40" t="s">
        <v>44</v>
      </c>
      <c r="F269" s="49"/>
      <c r="G269" s="59" t="s">
        <v>5</v>
      </c>
      <c r="H269" s="60" t="str">
        <f>B269</f>
        <v/>
      </c>
      <c r="I269" s="2"/>
      <c r="J269" s="3" t="s">
        <v>6</v>
      </c>
      <c r="K269" s="61" t="str">
        <f>E269</f>
        <v/>
      </c>
      <c r="L269" s="49"/>
      <c r="M269" s="99"/>
      <c r="N269" s="100"/>
      <c r="O269" s="100"/>
      <c r="P269" s="100"/>
      <c r="Q269" s="100"/>
      <c r="R269" s="100"/>
      <c r="S269" s="101"/>
    </row>
    <row r="270" spans="1:19" x14ac:dyDescent="0.3">
      <c r="A270" s="2"/>
      <c r="B270" s="28" t="s">
        <v>54</v>
      </c>
      <c r="C270" s="2"/>
      <c r="D270" s="2"/>
      <c r="E270" s="28" t="s">
        <v>54</v>
      </c>
      <c r="F270" s="49"/>
      <c r="G270" s="57"/>
      <c r="H270" s="2"/>
      <c r="I270" s="2"/>
      <c r="J270" s="2"/>
      <c r="K270" s="58"/>
      <c r="L270" s="49"/>
      <c r="M270" s="99"/>
      <c r="N270" s="100"/>
      <c r="O270" s="100"/>
      <c r="P270" s="100"/>
      <c r="Q270" s="100"/>
      <c r="R270" s="100"/>
      <c r="S270" s="101"/>
    </row>
    <row r="271" spans="1:19" x14ac:dyDescent="0.3">
      <c r="A271" s="3" t="s">
        <v>16</v>
      </c>
      <c r="B271" s="3" t="s">
        <v>2</v>
      </c>
      <c r="C271" s="50" t="s">
        <v>44</v>
      </c>
      <c r="D271" s="11" t="s">
        <v>1</v>
      </c>
      <c r="E271" s="50" t="s">
        <v>44</v>
      </c>
      <c r="F271" s="49"/>
      <c r="G271" s="59" t="s">
        <v>16</v>
      </c>
      <c r="H271" s="3" t="s">
        <v>2</v>
      </c>
      <c r="I271" s="2" t="str">
        <f>C271</f>
        <v/>
      </c>
      <c r="J271" s="4" t="s">
        <v>1</v>
      </c>
      <c r="K271" s="58" t="str">
        <f>E271</f>
        <v/>
      </c>
      <c r="L271" s="49"/>
      <c r="M271" s="99"/>
      <c r="N271" s="100"/>
      <c r="O271" s="100"/>
      <c r="P271" s="100"/>
      <c r="Q271" s="100"/>
      <c r="R271" s="100"/>
      <c r="S271" s="101"/>
    </row>
    <row r="272" spans="1:19" x14ac:dyDescent="0.3">
      <c r="A272" s="2"/>
      <c r="B272" s="2"/>
      <c r="C272" s="2"/>
      <c r="D272" s="2"/>
      <c r="E272" s="2"/>
      <c r="F272" s="49"/>
      <c r="G272" s="57"/>
      <c r="H272" s="2"/>
      <c r="I272" s="2"/>
      <c r="J272" s="2"/>
      <c r="K272" s="58"/>
      <c r="L272" s="49"/>
      <c r="M272" s="99"/>
      <c r="N272" s="100"/>
      <c r="O272" s="100"/>
      <c r="P272" s="100"/>
      <c r="Q272" s="100"/>
      <c r="R272" s="100"/>
      <c r="S272" s="101"/>
    </row>
    <row r="273" spans="1:19" x14ac:dyDescent="0.3">
      <c r="A273" s="3" t="s">
        <v>42</v>
      </c>
      <c r="B273" s="2"/>
      <c r="C273" s="41" t="s">
        <v>44</v>
      </c>
      <c r="D273" s="2"/>
      <c r="E273" s="2"/>
      <c r="F273" s="49"/>
      <c r="G273" s="62" t="s">
        <v>42</v>
      </c>
      <c r="H273" s="63"/>
      <c r="I273" s="65"/>
      <c r="J273" s="64" t="str">
        <f>C273</f>
        <v/>
      </c>
      <c r="K273" s="66"/>
      <c r="L273" s="49"/>
      <c r="M273" s="99"/>
      <c r="N273" s="100"/>
      <c r="O273" s="100"/>
      <c r="P273" s="100"/>
      <c r="Q273" s="100"/>
      <c r="R273" s="100"/>
      <c r="S273" s="101"/>
    </row>
    <row r="274" spans="1:19" x14ac:dyDescent="0.3">
      <c r="A274" s="2"/>
      <c r="B274" s="2"/>
      <c r="C274" s="2"/>
      <c r="D274" s="2"/>
      <c r="E274" s="2"/>
      <c r="F274" s="49"/>
      <c r="L274" s="49"/>
      <c r="M274" s="99"/>
      <c r="N274" s="100"/>
      <c r="O274" s="100"/>
      <c r="P274" s="100"/>
      <c r="Q274" s="100"/>
      <c r="R274" s="100"/>
      <c r="S274" s="101"/>
    </row>
    <row r="275" spans="1:19" x14ac:dyDescent="0.3">
      <c r="A275" s="3" t="s">
        <v>4</v>
      </c>
      <c r="B275" s="2"/>
      <c r="C275" s="2"/>
      <c r="D275" s="2"/>
      <c r="E275" s="2"/>
      <c r="F275" s="49"/>
      <c r="G275" s="115" t="s">
        <v>76</v>
      </c>
      <c r="H275" s="115"/>
      <c r="I275" s="115"/>
      <c r="J275" s="30" t="s">
        <v>58</v>
      </c>
      <c r="K275" s="29" t="s">
        <v>8</v>
      </c>
      <c r="L275" s="49"/>
      <c r="M275" s="102"/>
      <c r="N275" s="103"/>
      <c r="O275" s="103"/>
      <c r="P275" s="103"/>
      <c r="Q275" s="103"/>
      <c r="R275" s="103"/>
      <c r="S275" s="104"/>
    </row>
    <row r="276" spans="1:19" x14ac:dyDescent="0.3">
      <c r="A276" s="108" t="s">
        <v>77</v>
      </c>
      <c r="B276" s="108"/>
      <c r="C276" s="108"/>
      <c r="D276" s="108"/>
      <c r="E276" s="108"/>
      <c r="F276" s="49"/>
      <c r="G276" s="109"/>
      <c r="H276" s="110"/>
      <c r="I276" s="111"/>
      <c r="J276" s="162"/>
      <c r="K276" s="45"/>
      <c r="L276" s="49"/>
    </row>
    <row r="277" spans="1:19" x14ac:dyDescent="0.3">
      <c r="A277" s="108"/>
      <c r="B277" s="108"/>
      <c r="C277" s="108"/>
      <c r="D277" s="108"/>
      <c r="E277" s="108"/>
      <c r="F277" s="49"/>
      <c r="G277" s="109"/>
      <c r="H277" s="110"/>
      <c r="I277" s="111"/>
      <c r="J277" s="162"/>
      <c r="K277" s="45"/>
      <c r="L277" s="49"/>
      <c r="M277" s="3" t="s">
        <v>79</v>
      </c>
      <c r="N277" s="2"/>
      <c r="O277" s="2"/>
      <c r="P277" s="2"/>
      <c r="Q277" s="2"/>
      <c r="R277" s="2"/>
      <c r="S277" s="2"/>
    </row>
    <row r="278" spans="1:19" x14ac:dyDescent="0.3">
      <c r="A278" s="108"/>
      <c r="B278" s="108"/>
      <c r="C278" s="108"/>
      <c r="D278" s="108"/>
      <c r="E278" s="108"/>
      <c r="F278" s="49"/>
      <c r="G278" s="109"/>
      <c r="H278" s="110"/>
      <c r="I278" s="111"/>
      <c r="J278" s="162"/>
      <c r="K278" s="46"/>
      <c r="L278" s="49"/>
      <c r="M278" s="96"/>
      <c r="N278" s="97"/>
      <c r="O278" s="97"/>
      <c r="P278" s="97"/>
      <c r="Q278" s="97"/>
      <c r="R278" s="97"/>
      <c r="S278" s="98"/>
    </row>
    <row r="279" spans="1:19" x14ac:dyDescent="0.3">
      <c r="A279" s="108"/>
      <c r="B279" s="108"/>
      <c r="C279" s="108"/>
      <c r="D279" s="108"/>
      <c r="E279" s="108"/>
      <c r="F279" s="49"/>
      <c r="G279" s="109"/>
      <c r="H279" s="110"/>
      <c r="I279" s="111"/>
      <c r="J279" s="162"/>
      <c r="K279" s="46"/>
      <c r="L279" s="49"/>
      <c r="M279" s="99"/>
      <c r="N279" s="100"/>
      <c r="O279" s="100"/>
      <c r="P279" s="100"/>
      <c r="Q279" s="100"/>
      <c r="R279" s="100"/>
      <c r="S279" s="101"/>
    </row>
    <row r="280" spans="1:19" x14ac:dyDescent="0.3">
      <c r="A280" s="108"/>
      <c r="B280" s="108"/>
      <c r="C280" s="108"/>
      <c r="D280" s="108"/>
      <c r="E280" s="108"/>
      <c r="F280" s="49"/>
      <c r="G280" s="109"/>
      <c r="H280" s="110"/>
      <c r="I280" s="111"/>
      <c r="J280" s="162"/>
      <c r="K280" s="46"/>
      <c r="L280" s="49"/>
      <c r="M280" s="99"/>
      <c r="N280" s="100"/>
      <c r="O280" s="100"/>
      <c r="P280" s="100"/>
      <c r="Q280" s="100"/>
      <c r="R280" s="100"/>
      <c r="S280" s="101"/>
    </row>
    <row r="281" spans="1:19" x14ac:dyDescent="0.3">
      <c r="A281" s="108"/>
      <c r="B281" s="108"/>
      <c r="C281" s="108"/>
      <c r="D281" s="108"/>
      <c r="E281" s="108"/>
      <c r="F281" s="49"/>
      <c r="G281" s="109"/>
      <c r="H281" s="110"/>
      <c r="I281" s="111"/>
      <c r="J281" s="162"/>
      <c r="K281" s="46"/>
      <c r="L281" s="49"/>
      <c r="M281" s="99"/>
      <c r="N281" s="100"/>
      <c r="O281" s="100"/>
      <c r="P281" s="100"/>
      <c r="Q281" s="100"/>
      <c r="R281" s="100"/>
      <c r="S281" s="101"/>
    </row>
    <row r="282" spans="1:19" x14ac:dyDescent="0.3">
      <c r="A282" s="108"/>
      <c r="B282" s="108"/>
      <c r="C282" s="108"/>
      <c r="D282" s="108"/>
      <c r="E282" s="108"/>
      <c r="F282" s="49"/>
      <c r="G282" s="109"/>
      <c r="H282" s="110"/>
      <c r="I282" s="111"/>
      <c r="J282" s="162"/>
      <c r="K282" s="46"/>
      <c r="L282" s="49"/>
      <c r="M282" s="99"/>
      <c r="N282" s="100"/>
      <c r="O282" s="100"/>
      <c r="P282" s="100"/>
      <c r="Q282" s="100"/>
      <c r="R282" s="100"/>
      <c r="S282" s="101"/>
    </row>
    <row r="283" spans="1:19" x14ac:dyDescent="0.3">
      <c r="A283" s="108"/>
      <c r="B283" s="108"/>
      <c r="C283" s="108"/>
      <c r="D283" s="108"/>
      <c r="E283" s="108"/>
      <c r="F283" s="49"/>
      <c r="G283" s="109"/>
      <c r="H283" s="110"/>
      <c r="I283" s="111"/>
      <c r="J283" s="162"/>
      <c r="K283" s="46"/>
      <c r="L283" s="49"/>
      <c r="M283" s="99"/>
      <c r="N283" s="100"/>
      <c r="O283" s="100"/>
      <c r="P283" s="100"/>
      <c r="Q283" s="100"/>
      <c r="R283" s="100"/>
      <c r="S283" s="101"/>
    </row>
    <row r="284" spans="1:19" x14ac:dyDescent="0.3">
      <c r="A284" s="108"/>
      <c r="B284" s="108"/>
      <c r="C284" s="108"/>
      <c r="D284" s="108"/>
      <c r="E284" s="108"/>
      <c r="F284" s="49"/>
      <c r="G284" s="109"/>
      <c r="H284" s="110"/>
      <c r="I284" s="111"/>
      <c r="J284" s="162"/>
      <c r="K284" s="46"/>
      <c r="L284" s="49"/>
      <c r="M284" s="99"/>
      <c r="N284" s="100"/>
      <c r="O284" s="100"/>
      <c r="P284" s="100"/>
      <c r="Q284" s="100"/>
      <c r="R284" s="100"/>
      <c r="S284" s="101"/>
    </row>
    <row r="285" spans="1:19" x14ac:dyDescent="0.3">
      <c r="A285" s="108"/>
      <c r="B285" s="108"/>
      <c r="C285" s="108"/>
      <c r="D285" s="108"/>
      <c r="E285" s="108"/>
      <c r="F285" s="49"/>
      <c r="G285" s="109"/>
      <c r="H285" s="110"/>
      <c r="I285" s="111"/>
      <c r="J285" s="162"/>
      <c r="K285" s="46"/>
      <c r="L285" s="49"/>
      <c r="M285" s="99"/>
      <c r="N285" s="100"/>
      <c r="O285" s="100"/>
      <c r="P285" s="100"/>
      <c r="Q285" s="100"/>
      <c r="R285" s="100"/>
      <c r="S285" s="101"/>
    </row>
    <row r="286" spans="1:19" x14ac:dyDescent="0.3">
      <c r="A286" s="108"/>
      <c r="B286" s="108"/>
      <c r="C286" s="108"/>
      <c r="D286" s="108"/>
      <c r="E286" s="108"/>
      <c r="F286" s="49"/>
      <c r="G286" s="109"/>
      <c r="H286" s="110"/>
      <c r="I286" s="111"/>
      <c r="J286" s="162"/>
      <c r="K286" s="46"/>
      <c r="L286" s="49"/>
      <c r="M286" s="102"/>
      <c r="N286" s="103"/>
      <c r="O286" s="103"/>
      <c r="P286" s="103"/>
      <c r="Q286" s="103"/>
      <c r="R286" s="103"/>
      <c r="S286" s="104"/>
    </row>
    <row r="287" spans="1:19" x14ac:dyDescent="0.3">
      <c r="F287" s="49"/>
      <c r="G287" s="109"/>
      <c r="H287" s="110"/>
      <c r="I287" s="111"/>
      <c r="J287" s="162"/>
      <c r="K287" s="46"/>
      <c r="L287" s="49"/>
    </row>
    <row r="288" spans="1:19" x14ac:dyDescent="0.3">
      <c r="A288" s="3" t="s">
        <v>7</v>
      </c>
      <c r="B288" s="2"/>
      <c r="C288" s="2"/>
      <c r="D288" s="2"/>
      <c r="E288" s="2"/>
      <c r="F288" s="49"/>
      <c r="G288" s="109"/>
      <c r="H288" s="110"/>
      <c r="I288" s="111"/>
      <c r="J288" s="162"/>
      <c r="K288" s="46"/>
      <c r="L288" s="49"/>
      <c r="M288" s="3" t="s">
        <v>83</v>
      </c>
      <c r="N288" s="3"/>
    </row>
    <row r="289" spans="1:19" x14ac:dyDescent="0.3">
      <c r="A289" s="5" t="s">
        <v>75</v>
      </c>
      <c r="B289" s="114" t="s">
        <v>11</v>
      </c>
      <c r="C289" s="114"/>
      <c r="D289" s="6" t="s">
        <v>46</v>
      </c>
      <c r="E289" s="6" t="s">
        <v>9</v>
      </c>
      <c r="F289" s="49"/>
      <c r="G289" s="109"/>
      <c r="H289" s="110"/>
      <c r="I289" s="111"/>
      <c r="J289" s="162"/>
      <c r="K289" s="46"/>
      <c r="L289" s="49"/>
      <c r="M289" s="73" t="s">
        <v>81</v>
      </c>
      <c r="N289" s="73" t="s">
        <v>9</v>
      </c>
      <c r="O289" s="116" t="s">
        <v>82</v>
      </c>
      <c r="P289" s="116"/>
      <c r="Q289" s="116"/>
      <c r="R289" s="116"/>
      <c r="S289" s="116"/>
    </row>
    <row r="290" spans="1:19" x14ac:dyDescent="0.3">
      <c r="A290" s="42"/>
      <c r="B290" s="105"/>
      <c r="C290" s="105"/>
      <c r="D290" s="43"/>
      <c r="E290" s="44"/>
      <c r="F290" s="49"/>
      <c r="G290" s="109"/>
      <c r="H290" s="110"/>
      <c r="I290" s="111"/>
      <c r="J290" s="162"/>
      <c r="K290" s="46"/>
      <c r="L290" s="49"/>
      <c r="M290" s="38">
        <v>1</v>
      </c>
      <c r="N290" s="71"/>
      <c r="O290" s="96"/>
      <c r="P290" s="97"/>
      <c r="Q290" s="97"/>
      <c r="R290" s="97"/>
      <c r="S290" s="98"/>
    </row>
    <row r="291" spans="1:19" x14ac:dyDescent="0.3">
      <c r="A291" s="42"/>
      <c r="B291" s="105"/>
      <c r="C291" s="105"/>
      <c r="D291" s="43"/>
      <c r="E291" s="44"/>
      <c r="F291" s="49"/>
      <c r="G291" s="109"/>
      <c r="H291" s="110"/>
      <c r="I291" s="111"/>
      <c r="J291" s="162"/>
      <c r="K291" s="46"/>
      <c r="L291" s="49"/>
      <c r="M291" s="38">
        <v>2</v>
      </c>
      <c r="N291" s="44"/>
      <c r="O291" s="99"/>
      <c r="P291" s="100"/>
      <c r="Q291" s="100"/>
      <c r="R291" s="100"/>
      <c r="S291" s="101"/>
    </row>
    <row r="292" spans="1:19" x14ac:dyDescent="0.3">
      <c r="A292" s="42"/>
      <c r="B292" s="105"/>
      <c r="C292" s="105"/>
      <c r="D292" s="43"/>
      <c r="E292" s="44"/>
      <c r="F292" s="49"/>
      <c r="G292" s="109"/>
      <c r="H292" s="110"/>
      <c r="I292" s="111"/>
      <c r="J292" s="162"/>
      <c r="K292" s="46"/>
      <c r="L292" s="49"/>
      <c r="M292" s="38">
        <v>3</v>
      </c>
      <c r="N292" s="44"/>
      <c r="O292" s="99"/>
      <c r="P292" s="100"/>
      <c r="Q292" s="100"/>
      <c r="R292" s="100"/>
      <c r="S292" s="101"/>
    </row>
    <row r="293" spans="1:19" x14ac:dyDescent="0.3">
      <c r="A293" s="42"/>
      <c r="B293" s="105"/>
      <c r="C293" s="105"/>
      <c r="D293" s="43"/>
      <c r="E293" s="44"/>
      <c r="F293" s="49"/>
      <c r="G293" s="109"/>
      <c r="H293" s="110"/>
      <c r="I293" s="111"/>
      <c r="J293" s="162"/>
      <c r="K293" s="46"/>
      <c r="L293" s="49"/>
      <c r="M293" s="38">
        <v>4</v>
      </c>
      <c r="N293" s="44"/>
      <c r="O293" s="99"/>
      <c r="P293" s="100"/>
      <c r="Q293" s="100"/>
      <c r="R293" s="100"/>
      <c r="S293" s="101"/>
    </row>
    <row r="294" spans="1:19" x14ac:dyDescent="0.3">
      <c r="A294" s="42"/>
      <c r="B294" s="105"/>
      <c r="C294" s="105"/>
      <c r="D294" s="43"/>
      <c r="E294" s="44"/>
      <c r="F294" s="49"/>
      <c r="G294" s="109"/>
      <c r="H294" s="110"/>
      <c r="I294" s="111"/>
      <c r="J294" s="162"/>
      <c r="K294" s="46"/>
      <c r="L294" s="49"/>
      <c r="M294" s="38">
        <v>5</v>
      </c>
      <c r="N294" s="44"/>
      <c r="O294" s="99"/>
      <c r="P294" s="100"/>
      <c r="Q294" s="100"/>
      <c r="R294" s="100"/>
      <c r="S294" s="101"/>
    </row>
    <row r="295" spans="1:19" x14ac:dyDescent="0.3">
      <c r="A295" s="42"/>
      <c r="B295" s="105"/>
      <c r="C295" s="105"/>
      <c r="D295" s="43"/>
      <c r="E295" s="44"/>
      <c r="F295" s="49"/>
      <c r="G295" s="109"/>
      <c r="H295" s="110"/>
      <c r="I295" s="111"/>
      <c r="J295" s="162"/>
      <c r="K295" s="46"/>
      <c r="L295" s="49"/>
      <c r="M295" s="38">
        <v>6</v>
      </c>
      <c r="N295" s="44"/>
      <c r="O295" s="99"/>
      <c r="P295" s="100"/>
      <c r="Q295" s="100"/>
      <c r="R295" s="100"/>
      <c r="S295" s="101"/>
    </row>
    <row r="296" spans="1:19" x14ac:dyDescent="0.3">
      <c r="A296" s="42"/>
      <c r="B296" s="105"/>
      <c r="C296" s="105"/>
      <c r="D296" s="43"/>
      <c r="E296" s="44"/>
      <c r="F296" s="49"/>
      <c r="G296" s="109"/>
      <c r="H296" s="110"/>
      <c r="I296" s="111"/>
      <c r="J296" s="162"/>
      <c r="K296" s="46"/>
      <c r="L296" s="49"/>
      <c r="M296" s="38">
        <v>7</v>
      </c>
      <c r="N296" s="44"/>
      <c r="O296" s="99"/>
      <c r="P296" s="100"/>
      <c r="Q296" s="100"/>
      <c r="R296" s="100"/>
      <c r="S296" s="101"/>
    </row>
    <row r="297" spans="1:19" x14ac:dyDescent="0.3">
      <c r="A297" s="42"/>
      <c r="B297" s="105"/>
      <c r="C297" s="105"/>
      <c r="D297" s="43"/>
      <c r="E297" s="44"/>
      <c r="F297" s="49"/>
      <c r="G297" s="109"/>
      <c r="H297" s="110"/>
      <c r="I297" s="111"/>
      <c r="J297" s="162"/>
      <c r="K297" s="46"/>
      <c r="L297" s="49"/>
      <c r="M297" s="38">
        <v>8</v>
      </c>
      <c r="N297" s="44"/>
      <c r="O297" s="99"/>
      <c r="P297" s="100"/>
      <c r="Q297" s="100"/>
      <c r="R297" s="100"/>
      <c r="S297" s="101"/>
    </row>
    <row r="298" spans="1:19" x14ac:dyDescent="0.3">
      <c r="A298" s="42"/>
      <c r="B298" s="105"/>
      <c r="C298" s="105"/>
      <c r="D298" s="43"/>
      <c r="E298" s="44"/>
      <c r="F298" s="49"/>
      <c r="G298" s="109"/>
      <c r="H298" s="110"/>
      <c r="I298" s="111"/>
      <c r="J298" s="162"/>
      <c r="K298" s="46"/>
      <c r="L298" s="49"/>
      <c r="M298" s="38">
        <v>9</v>
      </c>
      <c r="N298" s="44"/>
      <c r="O298" s="99"/>
      <c r="P298" s="100"/>
      <c r="Q298" s="100"/>
      <c r="R298" s="100"/>
      <c r="S298" s="101"/>
    </row>
    <row r="299" spans="1:19" x14ac:dyDescent="0.3">
      <c r="A299" s="42"/>
      <c r="B299" s="105"/>
      <c r="C299" s="105"/>
      <c r="D299" s="43"/>
      <c r="E299" s="44"/>
      <c r="F299" s="49"/>
      <c r="G299" s="109"/>
      <c r="H299" s="110"/>
      <c r="I299" s="111"/>
      <c r="J299" s="162"/>
      <c r="K299" s="46"/>
      <c r="L299" s="49"/>
      <c r="M299" s="38">
        <v>10</v>
      </c>
      <c r="N299" s="44"/>
      <c r="O299" s="99"/>
      <c r="P299" s="100"/>
      <c r="Q299" s="100"/>
      <c r="R299" s="100"/>
      <c r="S299" s="101"/>
    </row>
    <row r="300" spans="1:19" x14ac:dyDescent="0.3">
      <c r="A300" s="42"/>
      <c r="B300" s="105"/>
      <c r="C300" s="105"/>
      <c r="D300" s="43"/>
      <c r="E300" s="44"/>
      <c r="F300" s="49"/>
      <c r="G300" s="109"/>
      <c r="H300" s="110"/>
      <c r="I300" s="111"/>
      <c r="J300" s="162"/>
      <c r="K300" s="46"/>
      <c r="L300" s="49"/>
      <c r="M300" s="38">
        <v>11</v>
      </c>
      <c r="N300" s="44"/>
      <c r="O300" s="99"/>
      <c r="P300" s="100"/>
      <c r="Q300" s="100"/>
      <c r="R300" s="100"/>
      <c r="S300" s="101"/>
    </row>
    <row r="301" spans="1:19" x14ac:dyDescent="0.3">
      <c r="A301" s="42"/>
      <c r="B301" s="105"/>
      <c r="C301" s="105"/>
      <c r="D301" s="43"/>
      <c r="E301" s="44"/>
      <c r="F301" s="49"/>
      <c r="G301" s="109"/>
      <c r="H301" s="110"/>
      <c r="I301" s="111"/>
      <c r="J301" s="162"/>
      <c r="K301" s="46"/>
      <c r="L301" s="49"/>
      <c r="M301" s="38">
        <v>12</v>
      </c>
      <c r="N301" s="44"/>
      <c r="O301" s="99"/>
      <c r="P301" s="100"/>
      <c r="Q301" s="100"/>
      <c r="R301" s="100"/>
      <c r="S301" s="101"/>
    </row>
    <row r="302" spans="1:19" x14ac:dyDescent="0.3">
      <c r="A302" s="42"/>
      <c r="B302" s="105"/>
      <c r="C302" s="105"/>
      <c r="D302" s="43"/>
      <c r="E302" s="44"/>
      <c r="F302" s="49"/>
      <c r="G302" s="109"/>
      <c r="H302" s="110"/>
      <c r="I302" s="111"/>
      <c r="J302" s="162"/>
      <c r="K302" s="46"/>
      <c r="L302" s="49"/>
      <c r="M302" s="38">
        <v>13</v>
      </c>
      <c r="N302" s="44"/>
      <c r="O302" s="99"/>
      <c r="P302" s="100"/>
      <c r="Q302" s="100"/>
      <c r="R302" s="100"/>
      <c r="S302" s="101"/>
    </row>
    <row r="303" spans="1:19" x14ac:dyDescent="0.3">
      <c r="A303" s="42"/>
      <c r="B303" s="105"/>
      <c r="C303" s="105"/>
      <c r="D303" s="43"/>
      <c r="E303" s="44"/>
      <c r="F303" s="49"/>
      <c r="G303" s="109"/>
      <c r="H303" s="110"/>
      <c r="I303" s="111"/>
      <c r="J303" s="162"/>
      <c r="K303" s="46"/>
      <c r="L303" s="49"/>
      <c r="M303" s="38">
        <v>14</v>
      </c>
      <c r="N303" s="44"/>
      <c r="O303" s="99"/>
      <c r="P303" s="100"/>
      <c r="Q303" s="100"/>
      <c r="R303" s="100"/>
      <c r="S303" s="101"/>
    </row>
    <row r="304" spans="1:19" x14ac:dyDescent="0.3">
      <c r="A304" s="42"/>
      <c r="B304" s="105"/>
      <c r="C304" s="105"/>
      <c r="D304" s="43"/>
      <c r="E304" s="44"/>
      <c r="F304" s="49"/>
      <c r="G304" s="109"/>
      <c r="H304" s="110"/>
      <c r="I304" s="111"/>
      <c r="J304" s="162"/>
      <c r="K304" s="46"/>
      <c r="L304" s="49"/>
      <c r="M304" s="38">
        <v>15</v>
      </c>
      <c r="N304" s="44"/>
      <c r="O304" s="99"/>
      <c r="P304" s="100"/>
      <c r="Q304" s="100"/>
      <c r="R304" s="100"/>
      <c r="S304" s="101"/>
    </row>
    <row r="305" spans="1:19" x14ac:dyDescent="0.3">
      <c r="A305" s="42"/>
      <c r="B305" s="105"/>
      <c r="C305" s="105"/>
      <c r="D305" s="43"/>
      <c r="E305" s="44"/>
      <c r="F305" s="49"/>
      <c r="G305" s="109"/>
      <c r="H305" s="110"/>
      <c r="I305" s="111"/>
      <c r="J305" s="162"/>
      <c r="K305" s="46"/>
      <c r="L305" s="49"/>
      <c r="M305" s="38">
        <v>16</v>
      </c>
      <c r="N305" s="44"/>
      <c r="O305" s="102"/>
      <c r="P305" s="103"/>
      <c r="Q305" s="103"/>
      <c r="R305" s="103"/>
      <c r="S305" s="104"/>
    </row>
    <row r="306" spans="1:19" x14ac:dyDescent="0.3">
      <c r="A306" s="2"/>
      <c r="B306" s="2"/>
      <c r="C306" s="2"/>
      <c r="D306" s="11" t="s">
        <v>10</v>
      </c>
      <c r="E306" s="10">
        <f>SUM(E290:E305)</f>
        <v>0</v>
      </c>
      <c r="G306" s="17" t="s">
        <v>10</v>
      </c>
      <c r="K306" s="17">
        <f>SUM(COUNT(K276:K305))</f>
        <v>0</v>
      </c>
      <c r="M306" s="11" t="s">
        <v>10</v>
      </c>
      <c r="N306" s="10">
        <f>SUM(N290:N305)</f>
        <v>0</v>
      </c>
    </row>
    <row r="309" spans="1:19" x14ac:dyDescent="0.3">
      <c r="A309" s="4" t="s">
        <v>91</v>
      </c>
      <c r="B309" s="2"/>
      <c r="C309" s="2"/>
      <c r="D309" s="2"/>
      <c r="E309" s="14" t="s">
        <v>23</v>
      </c>
      <c r="F309" s="49"/>
      <c r="G309" s="54" t="str">
        <f>A309</f>
        <v>Projeto 8</v>
      </c>
      <c r="H309" s="55"/>
      <c r="I309" s="55"/>
      <c r="J309" s="55"/>
      <c r="K309" s="56" t="str">
        <f>E309</f>
        <v>Embarcações: Recuperação e Conservação</v>
      </c>
      <c r="L309" s="49"/>
      <c r="M309" s="15" t="str">
        <f>A309</f>
        <v>Projeto 8</v>
      </c>
      <c r="N309" s="15" t="s">
        <v>78</v>
      </c>
      <c r="R309" s="17" t="s">
        <v>40</v>
      </c>
      <c r="S309" s="47"/>
    </row>
    <row r="310" spans="1:19" x14ac:dyDescent="0.3">
      <c r="A310" s="4"/>
      <c r="B310" s="2"/>
      <c r="C310" s="2"/>
      <c r="D310" s="2"/>
      <c r="E310" s="2"/>
      <c r="F310" s="49"/>
      <c r="G310" s="57"/>
      <c r="H310" s="2"/>
      <c r="I310" s="2"/>
      <c r="J310" s="2"/>
      <c r="K310" s="58"/>
      <c r="L310" s="49"/>
    </row>
    <row r="311" spans="1:19" x14ac:dyDescent="0.3">
      <c r="A311" s="3" t="s">
        <v>41</v>
      </c>
      <c r="B311" s="106" t="s">
        <v>44</v>
      </c>
      <c r="C311" s="107"/>
      <c r="D311" s="107"/>
      <c r="E311" s="107"/>
      <c r="F311" s="49"/>
      <c r="G311" s="59" t="s">
        <v>45</v>
      </c>
      <c r="H311" s="112" t="str">
        <f>B311</f>
        <v/>
      </c>
      <c r="I311" s="112"/>
      <c r="J311" s="112"/>
      <c r="K311" s="113"/>
      <c r="L311" s="49"/>
      <c r="M311" s="96"/>
      <c r="N311" s="97"/>
      <c r="O311" s="97"/>
      <c r="P311" s="97"/>
      <c r="Q311" s="97"/>
      <c r="R311" s="97"/>
      <c r="S311" s="98"/>
    </row>
    <row r="312" spans="1:19" x14ac:dyDescent="0.3">
      <c r="A312" s="2"/>
      <c r="B312" s="2"/>
      <c r="C312" s="2"/>
      <c r="D312" s="2"/>
      <c r="E312" s="2"/>
      <c r="F312" s="49"/>
      <c r="G312" s="57"/>
      <c r="H312" s="2"/>
      <c r="I312" s="2"/>
      <c r="J312" s="2"/>
      <c r="K312" s="58"/>
      <c r="L312" s="49"/>
      <c r="M312" s="99"/>
      <c r="N312" s="100"/>
      <c r="O312" s="100"/>
      <c r="P312" s="100"/>
      <c r="Q312" s="100"/>
      <c r="R312" s="100"/>
      <c r="S312" s="101"/>
    </row>
    <row r="313" spans="1:19" x14ac:dyDescent="0.3">
      <c r="A313" s="3" t="s">
        <v>5</v>
      </c>
      <c r="B313" s="40" t="s">
        <v>44</v>
      </c>
      <c r="C313" s="2"/>
      <c r="D313" s="3" t="s">
        <v>6</v>
      </c>
      <c r="E313" s="40" t="s">
        <v>44</v>
      </c>
      <c r="F313" s="49"/>
      <c r="G313" s="59" t="s">
        <v>5</v>
      </c>
      <c r="H313" s="60" t="str">
        <f>B313</f>
        <v/>
      </c>
      <c r="I313" s="2"/>
      <c r="J313" s="3" t="s">
        <v>6</v>
      </c>
      <c r="K313" s="61" t="str">
        <f>E313</f>
        <v/>
      </c>
      <c r="L313" s="49"/>
      <c r="M313" s="99"/>
      <c r="N313" s="100"/>
      <c r="O313" s="100"/>
      <c r="P313" s="100"/>
      <c r="Q313" s="100"/>
      <c r="R313" s="100"/>
      <c r="S313" s="101"/>
    </row>
    <row r="314" spans="1:19" x14ac:dyDescent="0.3">
      <c r="A314" s="2"/>
      <c r="B314" s="28" t="s">
        <v>54</v>
      </c>
      <c r="C314" s="2"/>
      <c r="D314" s="2"/>
      <c r="E314" s="28" t="s">
        <v>54</v>
      </c>
      <c r="F314" s="49"/>
      <c r="G314" s="57"/>
      <c r="H314" s="2"/>
      <c r="I314" s="2"/>
      <c r="J314" s="2"/>
      <c r="K314" s="58"/>
      <c r="L314" s="49"/>
      <c r="M314" s="99"/>
      <c r="N314" s="100"/>
      <c r="O314" s="100"/>
      <c r="P314" s="100"/>
      <c r="Q314" s="100"/>
      <c r="R314" s="100"/>
      <c r="S314" s="101"/>
    </row>
    <row r="315" spans="1:19" x14ac:dyDescent="0.3">
      <c r="A315" s="3" t="s">
        <v>16</v>
      </c>
      <c r="B315" s="3" t="s">
        <v>2</v>
      </c>
      <c r="C315" s="50" t="s">
        <v>44</v>
      </c>
      <c r="D315" s="11" t="s">
        <v>1</v>
      </c>
      <c r="E315" s="50" t="s">
        <v>44</v>
      </c>
      <c r="F315" s="49"/>
      <c r="G315" s="59" t="s">
        <v>16</v>
      </c>
      <c r="H315" s="3" t="s">
        <v>2</v>
      </c>
      <c r="I315" s="2" t="str">
        <f>C315</f>
        <v/>
      </c>
      <c r="J315" s="4" t="s">
        <v>1</v>
      </c>
      <c r="K315" s="58" t="str">
        <f>E315</f>
        <v/>
      </c>
      <c r="L315" s="49"/>
      <c r="M315" s="99"/>
      <c r="N315" s="100"/>
      <c r="O315" s="100"/>
      <c r="P315" s="100"/>
      <c r="Q315" s="100"/>
      <c r="R315" s="100"/>
      <c r="S315" s="101"/>
    </row>
    <row r="316" spans="1:19" x14ac:dyDescent="0.3">
      <c r="A316" s="2"/>
      <c r="B316" s="2"/>
      <c r="C316" s="2"/>
      <c r="D316" s="2"/>
      <c r="E316" s="2"/>
      <c r="F316" s="49"/>
      <c r="G316" s="57"/>
      <c r="H316" s="2"/>
      <c r="I316" s="2"/>
      <c r="J316" s="2"/>
      <c r="K316" s="58"/>
      <c r="L316" s="49"/>
      <c r="M316" s="99"/>
      <c r="N316" s="100"/>
      <c r="O316" s="100"/>
      <c r="P316" s="100"/>
      <c r="Q316" s="100"/>
      <c r="R316" s="100"/>
      <c r="S316" s="101"/>
    </row>
    <row r="317" spans="1:19" x14ac:dyDescent="0.3">
      <c r="A317" s="3" t="s">
        <v>42</v>
      </c>
      <c r="B317" s="2"/>
      <c r="C317" s="41" t="s">
        <v>44</v>
      </c>
      <c r="D317" s="2"/>
      <c r="E317" s="2"/>
      <c r="F317" s="49"/>
      <c r="G317" s="62" t="s">
        <v>42</v>
      </c>
      <c r="H317" s="63"/>
      <c r="I317" s="65"/>
      <c r="J317" s="64" t="str">
        <f>C317</f>
        <v/>
      </c>
      <c r="K317" s="66"/>
      <c r="L317" s="49"/>
      <c r="M317" s="99"/>
      <c r="N317" s="100"/>
      <c r="O317" s="100"/>
      <c r="P317" s="100"/>
      <c r="Q317" s="100"/>
      <c r="R317" s="100"/>
      <c r="S317" s="101"/>
    </row>
    <row r="318" spans="1:19" x14ac:dyDescent="0.3">
      <c r="A318" s="2"/>
      <c r="B318" s="2"/>
      <c r="C318" s="2"/>
      <c r="D318" s="2"/>
      <c r="E318" s="2"/>
      <c r="F318" s="49"/>
      <c r="L318" s="49"/>
      <c r="M318" s="99"/>
      <c r="N318" s="100"/>
      <c r="O318" s="100"/>
      <c r="P318" s="100"/>
      <c r="Q318" s="100"/>
      <c r="R318" s="100"/>
      <c r="S318" s="101"/>
    </row>
    <row r="319" spans="1:19" x14ac:dyDescent="0.3">
      <c r="A319" s="3" t="s">
        <v>4</v>
      </c>
      <c r="B319" s="2"/>
      <c r="C319" s="2"/>
      <c r="D319" s="2"/>
      <c r="E319" s="2"/>
      <c r="F319" s="49"/>
      <c r="G319" s="115" t="s">
        <v>76</v>
      </c>
      <c r="H319" s="115"/>
      <c r="I319" s="115"/>
      <c r="J319" s="30" t="s">
        <v>58</v>
      </c>
      <c r="K319" s="29" t="s">
        <v>8</v>
      </c>
      <c r="L319" s="49"/>
      <c r="M319" s="102"/>
      <c r="N319" s="103"/>
      <c r="O319" s="103"/>
      <c r="P319" s="103"/>
      <c r="Q319" s="103"/>
      <c r="R319" s="103"/>
      <c r="S319" s="104"/>
    </row>
    <row r="320" spans="1:19" x14ac:dyDescent="0.3">
      <c r="A320" s="108" t="s">
        <v>77</v>
      </c>
      <c r="B320" s="108"/>
      <c r="C320" s="108"/>
      <c r="D320" s="108"/>
      <c r="E320" s="108"/>
      <c r="F320" s="49"/>
      <c r="G320" s="109"/>
      <c r="H320" s="110"/>
      <c r="I320" s="111"/>
      <c r="J320" s="162"/>
      <c r="K320" s="45"/>
      <c r="L320" s="49"/>
    </row>
    <row r="321" spans="1:19" x14ac:dyDescent="0.3">
      <c r="A321" s="108"/>
      <c r="B321" s="108"/>
      <c r="C321" s="108"/>
      <c r="D321" s="108"/>
      <c r="E321" s="108"/>
      <c r="F321" s="49"/>
      <c r="G321" s="109"/>
      <c r="H321" s="110"/>
      <c r="I321" s="111"/>
      <c r="J321" s="162"/>
      <c r="K321" s="45"/>
      <c r="L321" s="49"/>
      <c r="M321" s="3" t="s">
        <v>79</v>
      </c>
      <c r="N321" s="2"/>
      <c r="O321" s="2"/>
      <c r="P321" s="2"/>
      <c r="Q321" s="2"/>
      <c r="R321" s="2"/>
      <c r="S321" s="2"/>
    </row>
    <row r="322" spans="1:19" x14ac:dyDescent="0.3">
      <c r="A322" s="108"/>
      <c r="B322" s="108"/>
      <c r="C322" s="108"/>
      <c r="D322" s="108"/>
      <c r="E322" s="108"/>
      <c r="F322" s="49"/>
      <c r="G322" s="109"/>
      <c r="H322" s="110"/>
      <c r="I322" s="111"/>
      <c r="J322" s="162"/>
      <c r="K322" s="46"/>
      <c r="L322" s="49"/>
      <c r="M322" s="96"/>
      <c r="N322" s="97"/>
      <c r="O322" s="97"/>
      <c r="P322" s="97"/>
      <c r="Q322" s="97"/>
      <c r="R322" s="97"/>
      <c r="S322" s="98"/>
    </row>
    <row r="323" spans="1:19" x14ac:dyDescent="0.3">
      <c r="A323" s="108"/>
      <c r="B323" s="108"/>
      <c r="C323" s="108"/>
      <c r="D323" s="108"/>
      <c r="E323" s="108"/>
      <c r="F323" s="49"/>
      <c r="G323" s="109"/>
      <c r="H323" s="110"/>
      <c r="I323" s="111"/>
      <c r="J323" s="162"/>
      <c r="K323" s="46"/>
      <c r="L323" s="49"/>
      <c r="M323" s="99"/>
      <c r="N323" s="100"/>
      <c r="O323" s="100"/>
      <c r="P323" s="100"/>
      <c r="Q323" s="100"/>
      <c r="R323" s="100"/>
      <c r="S323" s="101"/>
    </row>
    <row r="324" spans="1:19" x14ac:dyDescent="0.3">
      <c r="A324" s="108"/>
      <c r="B324" s="108"/>
      <c r="C324" s="108"/>
      <c r="D324" s="108"/>
      <c r="E324" s="108"/>
      <c r="F324" s="49"/>
      <c r="G324" s="109"/>
      <c r="H324" s="110"/>
      <c r="I324" s="111"/>
      <c r="J324" s="162"/>
      <c r="K324" s="46"/>
      <c r="L324" s="49"/>
      <c r="M324" s="99"/>
      <c r="N324" s="100"/>
      <c r="O324" s="100"/>
      <c r="P324" s="100"/>
      <c r="Q324" s="100"/>
      <c r="R324" s="100"/>
      <c r="S324" s="101"/>
    </row>
    <row r="325" spans="1:19" x14ac:dyDescent="0.3">
      <c r="A325" s="108"/>
      <c r="B325" s="108"/>
      <c r="C325" s="108"/>
      <c r="D325" s="108"/>
      <c r="E325" s="108"/>
      <c r="F325" s="49"/>
      <c r="G325" s="109"/>
      <c r="H325" s="110"/>
      <c r="I325" s="111"/>
      <c r="J325" s="162"/>
      <c r="K325" s="46"/>
      <c r="L325" s="49"/>
      <c r="M325" s="99"/>
      <c r="N325" s="100"/>
      <c r="O325" s="100"/>
      <c r="P325" s="100"/>
      <c r="Q325" s="100"/>
      <c r="R325" s="100"/>
      <c r="S325" s="101"/>
    </row>
    <row r="326" spans="1:19" x14ac:dyDescent="0.3">
      <c r="A326" s="108"/>
      <c r="B326" s="108"/>
      <c r="C326" s="108"/>
      <c r="D326" s="108"/>
      <c r="E326" s="108"/>
      <c r="F326" s="49"/>
      <c r="G326" s="109"/>
      <c r="H326" s="110"/>
      <c r="I326" s="111"/>
      <c r="J326" s="162"/>
      <c r="K326" s="46"/>
      <c r="L326" s="49"/>
      <c r="M326" s="99"/>
      <c r="N326" s="100"/>
      <c r="O326" s="100"/>
      <c r="P326" s="100"/>
      <c r="Q326" s="100"/>
      <c r="R326" s="100"/>
      <c r="S326" s="101"/>
    </row>
    <row r="327" spans="1:19" x14ac:dyDescent="0.3">
      <c r="A327" s="108"/>
      <c r="B327" s="108"/>
      <c r="C327" s="108"/>
      <c r="D327" s="108"/>
      <c r="E327" s="108"/>
      <c r="F327" s="49"/>
      <c r="G327" s="109"/>
      <c r="H327" s="110"/>
      <c r="I327" s="111"/>
      <c r="J327" s="162"/>
      <c r="K327" s="46"/>
      <c r="L327" s="49"/>
      <c r="M327" s="99"/>
      <c r="N327" s="100"/>
      <c r="O327" s="100"/>
      <c r="P327" s="100"/>
      <c r="Q327" s="100"/>
      <c r="R327" s="100"/>
      <c r="S327" s="101"/>
    </row>
    <row r="328" spans="1:19" x14ac:dyDescent="0.3">
      <c r="A328" s="108"/>
      <c r="B328" s="108"/>
      <c r="C328" s="108"/>
      <c r="D328" s="108"/>
      <c r="E328" s="108"/>
      <c r="F328" s="49"/>
      <c r="G328" s="109"/>
      <c r="H328" s="110"/>
      <c r="I328" s="111"/>
      <c r="J328" s="162"/>
      <c r="K328" s="46"/>
      <c r="L328" s="49"/>
      <c r="M328" s="99"/>
      <c r="N328" s="100"/>
      <c r="O328" s="100"/>
      <c r="P328" s="100"/>
      <c r="Q328" s="100"/>
      <c r="R328" s="100"/>
      <c r="S328" s="101"/>
    </row>
    <row r="329" spans="1:19" x14ac:dyDescent="0.3">
      <c r="A329" s="108"/>
      <c r="B329" s="108"/>
      <c r="C329" s="108"/>
      <c r="D329" s="108"/>
      <c r="E329" s="108"/>
      <c r="F329" s="49"/>
      <c r="G329" s="109"/>
      <c r="H329" s="110"/>
      <c r="I329" s="111"/>
      <c r="J329" s="162"/>
      <c r="K329" s="46"/>
      <c r="L329" s="49"/>
      <c r="M329" s="99"/>
      <c r="N329" s="100"/>
      <c r="O329" s="100"/>
      <c r="P329" s="100"/>
      <c r="Q329" s="100"/>
      <c r="R329" s="100"/>
      <c r="S329" s="101"/>
    </row>
    <row r="330" spans="1:19" x14ac:dyDescent="0.3">
      <c r="A330" s="108"/>
      <c r="B330" s="108"/>
      <c r="C330" s="108"/>
      <c r="D330" s="108"/>
      <c r="E330" s="108"/>
      <c r="F330" s="49"/>
      <c r="G330" s="109"/>
      <c r="H330" s="110"/>
      <c r="I330" s="111"/>
      <c r="J330" s="162"/>
      <c r="K330" s="46"/>
      <c r="L330" s="49"/>
      <c r="M330" s="102"/>
      <c r="N330" s="103"/>
      <c r="O330" s="103"/>
      <c r="P330" s="103"/>
      <c r="Q330" s="103"/>
      <c r="R330" s="103"/>
      <c r="S330" s="104"/>
    </row>
    <row r="331" spans="1:19" x14ac:dyDescent="0.3">
      <c r="F331" s="49"/>
      <c r="G331" s="109"/>
      <c r="H331" s="110"/>
      <c r="I331" s="111"/>
      <c r="J331" s="162"/>
      <c r="K331" s="46"/>
      <c r="L331" s="49"/>
    </row>
    <row r="332" spans="1:19" x14ac:dyDescent="0.3">
      <c r="A332" s="3" t="s">
        <v>7</v>
      </c>
      <c r="B332" s="2"/>
      <c r="C332" s="2"/>
      <c r="D332" s="2"/>
      <c r="E332" s="2"/>
      <c r="F332" s="49"/>
      <c r="G332" s="109"/>
      <c r="H332" s="110"/>
      <c r="I332" s="111"/>
      <c r="J332" s="162"/>
      <c r="K332" s="46"/>
      <c r="L332" s="49"/>
      <c r="M332" s="3" t="s">
        <v>83</v>
      </c>
      <c r="N332" s="3"/>
    </row>
    <row r="333" spans="1:19" x14ac:dyDescent="0.3">
      <c r="A333" s="5" t="s">
        <v>75</v>
      </c>
      <c r="B333" s="114" t="s">
        <v>11</v>
      </c>
      <c r="C333" s="114"/>
      <c r="D333" s="6" t="s">
        <v>46</v>
      </c>
      <c r="E333" s="6" t="s">
        <v>9</v>
      </c>
      <c r="F333" s="49"/>
      <c r="G333" s="109"/>
      <c r="H333" s="110"/>
      <c r="I333" s="111"/>
      <c r="J333" s="162"/>
      <c r="K333" s="46"/>
      <c r="L333" s="49"/>
      <c r="M333" s="73" t="s">
        <v>81</v>
      </c>
      <c r="N333" s="73" t="s">
        <v>9</v>
      </c>
      <c r="O333" s="116" t="s">
        <v>82</v>
      </c>
      <c r="P333" s="116"/>
      <c r="Q333" s="116"/>
      <c r="R333" s="116"/>
      <c r="S333" s="116"/>
    </row>
    <row r="334" spans="1:19" x14ac:dyDescent="0.3">
      <c r="A334" s="42"/>
      <c r="B334" s="105"/>
      <c r="C334" s="105"/>
      <c r="D334" s="43"/>
      <c r="E334" s="44"/>
      <c r="F334" s="49"/>
      <c r="G334" s="109"/>
      <c r="H334" s="110"/>
      <c r="I334" s="111"/>
      <c r="J334" s="162"/>
      <c r="K334" s="46"/>
      <c r="L334" s="49"/>
      <c r="M334" s="38">
        <v>1</v>
      </c>
      <c r="N334" s="71"/>
      <c r="O334" s="96"/>
      <c r="P334" s="97"/>
      <c r="Q334" s="97"/>
      <c r="R334" s="97"/>
      <c r="S334" s="98"/>
    </row>
    <row r="335" spans="1:19" x14ac:dyDescent="0.3">
      <c r="A335" s="42"/>
      <c r="B335" s="105"/>
      <c r="C335" s="105"/>
      <c r="D335" s="43"/>
      <c r="E335" s="44"/>
      <c r="F335" s="49"/>
      <c r="G335" s="109"/>
      <c r="H335" s="110"/>
      <c r="I335" s="111"/>
      <c r="J335" s="162"/>
      <c r="K335" s="46"/>
      <c r="L335" s="49"/>
      <c r="M335" s="38">
        <v>2</v>
      </c>
      <c r="N335" s="44"/>
      <c r="O335" s="99"/>
      <c r="P335" s="100"/>
      <c r="Q335" s="100"/>
      <c r="R335" s="100"/>
      <c r="S335" s="101"/>
    </row>
    <row r="336" spans="1:19" x14ac:dyDescent="0.3">
      <c r="A336" s="42"/>
      <c r="B336" s="105"/>
      <c r="C336" s="105"/>
      <c r="D336" s="43"/>
      <c r="E336" s="44"/>
      <c r="F336" s="49"/>
      <c r="G336" s="109"/>
      <c r="H336" s="110"/>
      <c r="I336" s="111"/>
      <c r="J336" s="162"/>
      <c r="K336" s="46"/>
      <c r="L336" s="49"/>
      <c r="M336" s="38">
        <v>3</v>
      </c>
      <c r="N336" s="44"/>
      <c r="O336" s="99"/>
      <c r="P336" s="100"/>
      <c r="Q336" s="100"/>
      <c r="R336" s="100"/>
      <c r="S336" s="101"/>
    </row>
    <row r="337" spans="1:19" x14ac:dyDescent="0.3">
      <c r="A337" s="42"/>
      <c r="B337" s="105"/>
      <c r="C337" s="105"/>
      <c r="D337" s="43"/>
      <c r="E337" s="44"/>
      <c r="F337" s="49"/>
      <c r="G337" s="109"/>
      <c r="H337" s="110"/>
      <c r="I337" s="111"/>
      <c r="J337" s="162"/>
      <c r="K337" s="46"/>
      <c r="L337" s="49"/>
      <c r="M337" s="38">
        <v>4</v>
      </c>
      <c r="N337" s="44"/>
      <c r="O337" s="99"/>
      <c r="P337" s="100"/>
      <c r="Q337" s="100"/>
      <c r="R337" s="100"/>
      <c r="S337" s="101"/>
    </row>
    <row r="338" spans="1:19" x14ac:dyDescent="0.3">
      <c r="A338" s="42"/>
      <c r="B338" s="105"/>
      <c r="C338" s="105"/>
      <c r="D338" s="43"/>
      <c r="E338" s="44"/>
      <c r="F338" s="49"/>
      <c r="G338" s="109"/>
      <c r="H338" s="110"/>
      <c r="I338" s="111"/>
      <c r="J338" s="162"/>
      <c r="K338" s="46"/>
      <c r="L338" s="49"/>
      <c r="M338" s="38">
        <v>5</v>
      </c>
      <c r="N338" s="44"/>
      <c r="O338" s="99"/>
      <c r="P338" s="100"/>
      <c r="Q338" s="100"/>
      <c r="R338" s="100"/>
      <c r="S338" s="101"/>
    </row>
    <row r="339" spans="1:19" x14ac:dyDescent="0.3">
      <c r="A339" s="42"/>
      <c r="B339" s="105"/>
      <c r="C339" s="105"/>
      <c r="D339" s="43"/>
      <c r="E339" s="44"/>
      <c r="F339" s="49"/>
      <c r="G339" s="109"/>
      <c r="H339" s="110"/>
      <c r="I339" s="111"/>
      <c r="J339" s="162"/>
      <c r="K339" s="46"/>
      <c r="L339" s="49"/>
      <c r="M339" s="38">
        <v>6</v>
      </c>
      <c r="N339" s="44"/>
      <c r="O339" s="99"/>
      <c r="P339" s="100"/>
      <c r="Q339" s="100"/>
      <c r="R339" s="100"/>
      <c r="S339" s="101"/>
    </row>
    <row r="340" spans="1:19" x14ac:dyDescent="0.3">
      <c r="A340" s="42"/>
      <c r="B340" s="105"/>
      <c r="C340" s="105"/>
      <c r="D340" s="43"/>
      <c r="E340" s="44"/>
      <c r="F340" s="49"/>
      <c r="G340" s="109"/>
      <c r="H340" s="110"/>
      <c r="I340" s="111"/>
      <c r="J340" s="162"/>
      <c r="K340" s="46"/>
      <c r="L340" s="49"/>
      <c r="M340" s="38">
        <v>7</v>
      </c>
      <c r="N340" s="44"/>
      <c r="O340" s="99"/>
      <c r="P340" s="100"/>
      <c r="Q340" s="100"/>
      <c r="R340" s="100"/>
      <c r="S340" s="101"/>
    </row>
    <row r="341" spans="1:19" x14ac:dyDescent="0.3">
      <c r="A341" s="42"/>
      <c r="B341" s="105"/>
      <c r="C341" s="105"/>
      <c r="D341" s="43"/>
      <c r="E341" s="44"/>
      <c r="F341" s="49"/>
      <c r="G341" s="109"/>
      <c r="H341" s="110"/>
      <c r="I341" s="111"/>
      <c r="J341" s="162"/>
      <c r="K341" s="46"/>
      <c r="L341" s="49"/>
      <c r="M341" s="38">
        <v>8</v>
      </c>
      <c r="N341" s="44"/>
      <c r="O341" s="99"/>
      <c r="P341" s="100"/>
      <c r="Q341" s="100"/>
      <c r="R341" s="100"/>
      <c r="S341" s="101"/>
    </row>
    <row r="342" spans="1:19" x14ac:dyDescent="0.3">
      <c r="A342" s="42"/>
      <c r="B342" s="105"/>
      <c r="C342" s="105"/>
      <c r="D342" s="43"/>
      <c r="E342" s="44"/>
      <c r="F342" s="49"/>
      <c r="G342" s="109"/>
      <c r="H342" s="110"/>
      <c r="I342" s="111"/>
      <c r="J342" s="162"/>
      <c r="K342" s="46"/>
      <c r="L342" s="49"/>
      <c r="M342" s="38">
        <v>9</v>
      </c>
      <c r="N342" s="44"/>
      <c r="O342" s="99"/>
      <c r="P342" s="100"/>
      <c r="Q342" s="100"/>
      <c r="R342" s="100"/>
      <c r="S342" s="101"/>
    </row>
    <row r="343" spans="1:19" x14ac:dyDescent="0.3">
      <c r="A343" s="42"/>
      <c r="B343" s="105"/>
      <c r="C343" s="105"/>
      <c r="D343" s="43"/>
      <c r="E343" s="44"/>
      <c r="F343" s="49"/>
      <c r="G343" s="109"/>
      <c r="H343" s="110"/>
      <c r="I343" s="111"/>
      <c r="J343" s="162"/>
      <c r="K343" s="46"/>
      <c r="L343" s="49"/>
      <c r="M343" s="38">
        <v>10</v>
      </c>
      <c r="N343" s="44"/>
      <c r="O343" s="99"/>
      <c r="P343" s="100"/>
      <c r="Q343" s="100"/>
      <c r="R343" s="100"/>
      <c r="S343" s="101"/>
    </row>
    <row r="344" spans="1:19" x14ac:dyDescent="0.3">
      <c r="A344" s="42"/>
      <c r="B344" s="105"/>
      <c r="C344" s="105"/>
      <c r="D344" s="43"/>
      <c r="E344" s="44"/>
      <c r="F344" s="49"/>
      <c r="G344" s="109"/>
      <c r="H344" s="110"/>
      <c r="I344" s="111"/>
      <c r="J344" s="162"/>
      <c r="K344" s="46"/>
      <c r="L344" s="49"/>
      <c r="M344" s="38">
        <v>11</v>
      </c>
      <c r="N344" s="44"/>
      <c r="O344" s="99"/>
      <c r="P344" s="100"/>
      <c r="Q344" s="100"/>
      <c r="R344" s="100"/>
      <c r="S344" s="101"/>
    </row>
    <row r="345" spans="1:19" x14ac:dyDescent="0.3">
      <c r="A345" s="42"/>
      <c r="B345" s="105"/>
      <c r="C345" s="105"/>
      <c r="D345" s="43"/>
      <c r="E345" s="44"/>
      <c r="F345" s="49"/>
      <c r="G345" s="109"/>
      <c r="H345" s="110"/>
      <c r="I345" s="111"/>
      <c r="J345" s="162"/>
      <c r="K345" s="46"/>
      <c r="L345" s="49"/>
      <c r="M345" s="38">
        <v>12</v>
      </c>
      <c r="N345" s="44"/>
      <c r="O345" s="99"/>
      <c r="P345" s="100"/>
      <c r="Q345" s="100"/>
      <c r="R345" s="100"/>
      <c r="S345" s="101"/>
    </row>
    <row r="346" spans="1:19" x14ac:dyDescent="0.3">
      <c r="A346" s="42"/>
      <c r="B346" s="105"/>
      <c r="C346" s="105"/>
      <c r="D346" s="43"/>
      <c r="E346" s="44"/>
      <c r="F346" s="49"/>
      <c r="G346" s="109"/>
      <c r="H346" s="110"/>
      <c r="I346" s="111"/>
      <c r="J346" s="162"/>
      <c r="K346" s="46"/>
      <c r="L346" s="49"/>
      <c r="M346" s="38">
        <v>13</v>
      </c>
      <c r="N346" s="44"/>
      <c r="O346" s="99"/>
      <c r="P346" s="100"/>
      <c r="Q346" s="100"/>
      <c r="R346" s="100"/>
      <c r="S346" s="101"/>
    </row>
    <row r="347" spans="1:19" x14ac:dyDescent="0.3">
      <c r="A347" s="42"/>
      <c r="B347" s="105"/>
      <c r="C347" s="105"/>
      <c r="D347" s="43"/>
      <c r="E347" s="44"/>
      <c r="F347" s="49"/>
      <c r="G347" s="109"/>
      <c r="H347" s="110"/>
      <c r="I347" s="111"/>
      <c r="J347" s="162"/>
      <c r="K347" s="46"/>
      <c r="L347" s="49"/>
      <c r="M347" s="38">
        <v>14</v>
      </c>
      <c r="N347" s="44"/>
      <c r="O347" s="99"/>
      <c r="P347" s="100"/>
      <c r="Q347" s="100"/>
      <c r="R347" s="100"/>
      <c r="S347" s="101"/>
    </row>
    <row r="348" spans="1:19" x14ac:dyDescent="0.3">
      <c r="A348" s="42"/>
      <c r="B348" s="105"/>
      <c r="C348" s="105"/>
      <c r="D348" s="43"/>
      <c r="E348" s="44"/>
      <c r="F348" s="49"/>
      <c r="G348" s="109"/>
      <c r="H348" s="110"/>
      <c r="I348" s="111"/>
      <c r="J348" s="162"/>
      <c r="K348" s="46"/>
      <c r="L348" s="49"/>
      <c r="M348" s="38">
        <v>15</v>
      </c>
      <c r="N348" s="44"/>
      <c r="O348" s="99"/>
      <c r="P348" s="100"/>
      <c r="Q348" s="100"/>
      <c r="R348" s="100"/>
      <c r="S348" s="101"/>
    </row>
    <row r="349" spans="1:19" x14ac:dyDescent="0.3">
      <c r="A349" s="42"/>
      <c r="B349" s="105"/>
      <c r="C349" s="105"/>
      <c r="D349" s="43"/>
      <c r="E349" s="44"/>
      <c r="F349" s="49"/>
      <c r="G349" s="109"/>
      <c r="H349" s="110"/>
      <c r="I349" s="111"/>
      <c r="J349" s="162"/>
      <c r="K349" s="46"/>
      <c r="L349" s="49"/>
      <c r="M349" s="38">
        <v>16</v>
      </c>
      <c r="N349" s="44"/>
      <c r="O349" s="102"/>
      <c r="P349" s="103"/>
      <c r="Q349" s="103"/>
      <c r="R349" s="103"/>
      <c r="S349" s="104"/>
    </row>
    <row r="350" spans="1:19" x14ac:dyDescent="0.3">
      <c r="A350" s="2"/>
      <c r="B350" s="2"/>
      <c r="C350" s="2"/>
      <c r="D350" s="11" t="s">
        <v>10</v>
      </c>
      <c r="E350" s="10">
        <f>SUM(E334:E349)</f>
        <v>0</v>
      </c>
      <c r="G350" s="17" t="s">
        <v>10</v>
      </c>
      <c r="K350" s="17">
        <f>SUM(COUNT(K320:K349))</f>
        <v>0</v>
      </c>
      <c r="M350" s="11" t="s">
        <v>10</v>
      </c>
      <c r="N350" s="10">
        <f>SUM(N334:N349)</f>
        <v>0</v>
      </c>
    </row>
    <row r="353" spans="1:19" x14ac:dyDescent="0.3">
      <c r="A353" s="4" t="s">
        <v>92</v>
      </c>
      <c r="B353" s="2"/>
      <c r="C353" s="2"/>
      <c r="D353" s="2"/>
      <c r="E353" s="14" t="s">
        <v>23</v>
      </c>
      <c r="F353" s="49"/>
      <c r="G353" s="54" t="str">
        <f>A353</f>
        <v>Projeto 9</v>
      </c>
      <c r="H353" s="55"/>
      <c r="I353" s="55"/>
      <c r="J353" s="55"/>
      <c r="K353" s="56" t="str">
        <f>E353</f>
        <v>Embarcações: Recuperação e Conservação</v>
      </c>
      <c r="L353" s="49"/>
      <c r="M353" s="15" t="str">
        <f>A353</f>
        <v>Projeto 9</v>
      </c>
      <c r="N353" s="15" t="s">
        <v>78</v>
      </c>
      <c r="R353" s="17" t="s">
        <v>40</v>
      </c>
      <c r="S353" s="47"/>
    </row>
    <row r="354" spans="1:19" x14ac:dyDescent="0.3">
      <c r="A354" s="4"/>
      <c r="B354" s="2"/>
      <c r="C354" s="2"/>
      <c r="D354" s="2"/>
      <c r="E354" s="2"/>
      <c r="F354" s="49"/>
      <c r="G354" s="57"/>
      <c r="H354" s="2"/>
      <c r="I354" s="2"/>
      <c r="J354" s="2"/>
      <c r="K354" s="58"/>
      <c r="L354" s="49"/>
    </row>
    <row r="355" spans="1:19" x14ac:dyDescent="0.3">
      <c r="A355" s="3" t="s">
        <v>41</v>
      </c>
      <c r="B355" s="106" t="s">
        <v>44</v>
      </c>
      <c r="C355" s="107"/>
      <c r="D355" s="107"/>
      <c r="E355" s="107"/>
      <c r="F355" s="49"/>
      <c r="G355" s="59" t="s">
        <v>45</v>
      </c>
      <c r="H355" s="112" t="str">
        <f>B355</f>
        <v/>
      </c>
      <c r="I355" s="112"/>
      <c r="J355" s="112"/>
      <c r="K355" s="113"/>
      <c r="L355" s="49"/>
      <c r="M355" s="96"/>
      <c r="N355" s="97"/>
      <c r="O355" s="97"/>
      <c r="P355" s="97"/>
      <c r="Q355" s="97"/>
      <c r="R355" s="97"/>
      <c r="S355" s="98"/>
    </row>
    <row r="356" spans="1:19" x14ac:dyDescent="0.3">
      <c r="A356" s="2"/>
      <c r="B356" s="2"/>
      <c r="C356" s="2"/>
      <c r="D356" s="2"/>
      <c r="E356" s="2"/>
      <c r="F356" s="49"/>
      <c r="G356" s="57"/>
      <c r="H356" s="2"/>
      <c r="I356" s="2"/>
      <c r="J356" s="2"/>
      <c r="K356" s="58"/>
      <c r="L356" s="49"/>
      <c r="M356" s="99"/>
      <c r="N356" s="100"/>
      <c r="O356" s="100"/>
      <c r="P356" s="100"/>
      <c r="Q356" s="100"/>
      <c r="R356" s="100"/>
      <c r="S356" s="101"/>
    </row>
    <row r="357" spans="1:19" x14ac:dyDescent="0.3">
      <c r="A357" s="3" t="s">
        <v>5</v>
      </c>
      <c r="B357" s="40" t="s">
        <v>44</v>
      </c>
      <c r="C357" s="2"/>
      <c r="D357" s="3" t="s">
        <v>6</v>
      </c>
      <c r="E357" s="40" t="s">
        <v>44</v>
      </c>
      <c r="F357" s="49"/>
      <c r="G357" s="59" t="s">
        <v>5</v>
      </c>
      <c r="H357" s="60" t="str">
        <f>B357</f>
        <v/>
      </c>
      <c r="I357" s="2"/>
      <c r="J357" s="3" t="s">
        <v>6</v>
      </c>
      <c r="K357" s="61" t="str">
        <f>E357</f>
        <v/>
      </c>
      <c r="L357" s="49"/>
      <c r="M357" s="99"/>
      <c r="N357" s="100"/>
      <c r="O357" s="100"/>
      <c r="P357" s="100"/>
      <c r="Q357" s="100"/>
      <c r="R357" s="100"/>
      <c r="S357" s="101"/>
    </row>
    <row r="358" spans="1:19" x14ac:dyDescent="0.3">
      <c r="A358" s="2"/>
      <c r="B358" s="28" t="s">
        <v>54</v>
      </c>
      <c r="C358" s="2"/>
      <c r="D358" s="2"/>
      <c r="E358" s="28" t="s">
        <v>54</v>
      </c>
      <c r="F358" s="49"/>
      <c r="G358" s="57"/>
      <c r="H358" s="2"/>
      <c r="I358" s="2"/>
      <c r="J358" s="2"/>
      <c r="K358" s="58"/>
      <c r="L358" s="49"/>
      <c r="M358" s="99"/>
      <c r="N358" s="100"/>
      <c r="O358" s="100"/>
      <c r="P358" s="100"/>
      <c r="Q358" s="100"/>
      <c r="R358" s="100"/>
      <c r="S358" s="101"/>
    </row>
    <row r="359" spans="1:19" x14ac:dyDescent="0.3">
      <c r="A359" s="3" t="s">
        <v>16</v>
      </c>
      <c r="B359" s="3" t="s">
        <v>2</v>
      </c>
      <c r="C359" s="50" t="s">
        <v>44</v>
      </c>
      <c r="D359" s="11" t="s">
        <v>1</v>
      </c>
      <c r="E359" s="50" t="s">
        <v>44</v>
      </c>
      <c r="F359" s="49"/>
      <c r="G359" s="59" t="s">
        <v>16</v>
      </c>
      <c r="H359" s="3" t="s">
        <v>2</v>
      </c>
      <c r="I359" s="2" t="str">
        <f>C359</f>
        <v/>
      </c>
      <c r="J359" s="4" t="s">
        <v>1</v>
      </c>
      <c r="K359" s="58" t="str">
        <f>E359</f>
        <v/>
      </c>
      <c r="L359" s="49"/>
      <c r="M359" s="99"/>
      <c r="N359" s="100"/>
      <c r="O359" s="100"/>
      <c r="P359" s="100"/>
      <c r="Q359" s="100"/>
      <c r="R359" s="100"/>
      <c r="S359" s="101"/>
    </row>
    <row r="360" spans="1:19" x14ac:dyDescent="0.3">
      <c r="A360" s="2"/>
      <c r="B360" s="2"/>
      <c r="C360" s="2"/>
      <c r="D360" s="2"/>
      <c r="E360" s="2"/>
      <c r="F360" s="49"/>
      <c r="G360" s="57"/>
      <c r="H360" s="2"/>
      <c r="I360" s="2"/>
      <c r="J360" s="2"/>
      <c r="K360" s="58"/>
      <c r="L360" s="49"/>
      <c r="M360" s="99"/>
      <c r="N360" s="100"/>
      <c r="O360" s="100"/>
      <c r="P360" s="100"/>
      <c r="Q360" s="100"/>
      <c r="R360" s="100"/>
      <c r="S360" s="101"/>
    </row>
    <row r="361" spans="1:19" x14ac:dyDescent="0.3">
      <c r="A361" s="3" t="s">
        <v>42</v>
      </c>
      <c r="B361" s="2"/>
      <c r="C361" s="41" t="s">
        <v>44</v>
      </c>
      <c r="D361" s="2"/>
      <c r="E361" s="2"/>
      <c r="F361" s="49"/>
      <c r="G361" s="62" t="s">
        <v>42</v>
      </c>
      <c r="H361" s="63"/>
      <c r="I361" s="65"/>
      <c r="J361" s="64" t="str">
        <f>C361</f>
        <v/>
      </c>
      <c r="K361" s="66"/>
      <c r="L361" s="49"/>
      <c r="M361" s="99"/>
      <c r="N361" s="100"/>
      <c r="O361" s="100"/>
      <c r="P361" s="100"/>
      <c r="Q361" s="100"/>
      <c r="R361" s="100"/>
      <c r="S361" s="101"/>
    </row>
    <row r="362" spans="1:19" x14ac:dyDescent="0.3">
      <c r="A362" s="2"/>
      <c r="B362" s="2"/>
      <c r="C362" s="2"/>
      <c r="D362" s="2"/>
      <c r="E362" s="2"/>
      <c r="F362" s="49"/>
      <c r="L362" s="49"/>
      <c r="M362" s="99"/>
      <c r="N362" s="100"/>
      <c r="O362" s="100"/>
      <c r="P362" s="100"/>
      <c r="Q362" s="100"/>
      <c r="R362" s="100"/>
      <c r="S362" s="101"/>
    </row>
    <row r="363" spans="1:19" x14ac:dyDescent="0.3">
      <c r="A363" s="3" t="s">
        <v>4</v>
      </c>
      <c r="B363" s="2"/>
      <c r="C363" s="2"/>
      <c r="D363" s="2"/>
      <c r="E363" s="2"/>
      <c r="F363" s="49"/>
      <c r="G363" s="115" t="s">
        <v>76</v>
      </c>
      <c r="H363" s="115"/>
      <c r="I363" s="115"/>
      <c r="J363" s="30" t="s">
        <v>58</v>
      </c>
      <c r="K363" s="29" t="s">
        <v>8</v>
      </c>
      <c r="L363" s="49"/>
      <c r="M363" s="102"/>
      <c r="N363" s="103"/>
      <c r="O363" s="103"/>
      <c r="P363" s="103"/>
      <c r="Q363" s="103"/>
      <c r="R363" s="103"/>
      <c r="S363" s="104"/>
    </row>
    <row r="364" spans="1:19" x14ac:dyDescent="0.3">
      <c r="A364" s="108" t="s">
        <v>77</v>
      </c>
      <c r="B364" s="108"/>
      <c r="C364" s="108"/>
      <c r="D364" s="108"/>
      <c r="E364" s="108"/>
      <c r="F364" s="49"/>
      <c r="G364" s="109"/>
      <c r="H364" s="110"/>
      <c r="I364" s="111"/>
      <c r="J364" s="162"/>
      <c r="K364" s="45"/>
      <c r="L364" s="49"/>
    </row>
    <row r="365" spans="1:19" x14ac:dyDescent="0.3">
      <c r="A365" s="108"/>
      <c r="B365" s="108"/>
      <c r="C365" s="108"/>
      <c r="D365" s="108"/>
      <c r="E365" s="108"/>
      <c r="F365" s="49"/>
      <c r="G365" s="109"/>
      <c r="H365" s="110"/>
      <c r="I365" s="111"/>
      <c r="J365" s="162"/>
      <c r="K365" s="45"/>
      <c r="L365" s="49"/>
      <c r="M365" s="3" t="s">
        <v>79</v>
      </c>
      <c r="N365" s="2"/>
      <c r="O365" s="2"/>
      <c r="P365" s="2"/>
      <c r="Q365" s="2"/>
      <c r="R365" s="2"/>
      <c r="S365" s="2"/>
    </row>
    <row r="366" spans="1:19" x14ac:dyDescent="0.3">
      <c r="A366" s="108"/>
      <c r="B366" s="108"/>
      <c r="C366" s="108"/>
      <c r="D366" s="108"/>
      <c r="E366" s="108"/>
      <c r="F366" s="49"/>
      <c r="G366" s="109"/>
      <c r="H366" s="110"/>
      <c r="I366" s="111"/>
      <c r="J366" s="162"/>
      <c r="K366" s="46"/>
      <c r="L366" s="49"/>
      <c r="M366" s="96"/>
      <c r="N366" s="97"/>
      <c r="O366" s="97"/>
      <c r="P366" s="97"/>
      <c r="Q366" s="97"/>
      <c r="R366" s="97"/>
      <c r="S366" s="98"/>
    </row>
    <row r="367" spans="1:19" x14ac:dyDescent="0.3">
      <c r="A367" s="108"/>
      <c r="B367" s="108"/>
      <c r="C367" s="108"/>
      <c r="D367" s="108"/>
      <c r="E367" s="108"/>
      <c r="F367" s="49"/>
      <c r="G367" s="109"/>
      <c r="H367" s="110"/>
      <c r="I367" s="111"/>
      <c r="J367" s="162"/>
      <c r="K367" s="46"/>
      <c r="L367" s="49"/>
      <c r="M367" s="99"/>
      <c r="N367" s="100"/>
      <c r="O367" s="100"/>
      <c r="P367" s="100"/>
      <c r="Q367" s="100"/>
      <c r="R367" s="100"/>
      <c r="S367" s="101"/>
    </row>
    <row r="368" spans="1:19" x14ac:dyDescent="0.3">
      <c r="A368" s="108"/>
      <c r="B368" s="108"/>
      <c r="C368" s="108"/>
      <c r="D368" s="108"/>
      <c r="E368" s="108"/>
      <c r="F368" s="49"/>
      <c r="G368" s="109"/>
      <c r="H368" s="110"/>
      <c r="I368" s="111"/>
      <c r="J368" s="162"/>
      <c r="K368" s="46"/>
      <c r="L368" s="49"/>
      <c r="M368" s="99"/>
      <c r="N368" s="100"/>
      <c r="O368" s="100"/>
      <c r="P368" s="100"/>
      <c r="Q368" s="100"/>
      <c r="R368" s="100"/>
      <c r="S368" s="101"/>
    </row>
    <row r="369" spans="1:19" x14ac:dyDescent="0.3">
      <c r="A369" s="108"/>
      <c r="B369" s="108"/>
      <c r="C369" s="108"/>
      <c r="D369" s="108"/>
      <c r="E369" s="108"/>
      <c r="F369" s="49"/>
      <c r="G369" s="109"/>
      <c r="H369" s="110"/>
      <c r="I369" s="111"/>
      <c r="J369" s="162"/>
      <c r="K369" s="46"/>
      <c r="L369" s="49"/>
      <c r="M369" s="99"/>
      <c r="N369" s="100"/>
      <c r="O369" s="100"/>
      <c r="P369" s="100"/>
      <c r="Q369" s="100"/>
      <c r="R369" s="100"/>
      <c r="S369" s="101"/>
    </row>
    <row r="370" spans="1:19" x14ac:dyDescent="0.3">
      <c r="A370" s="108"/>
      <c r="B370" s="108"/>
      <c r="C370" s="108"/>
      <c r="D370" s="108"/>
      <c r="E370" s="108"/>
      <c r="F370" s="49"/>
      <c r="G370" s="109"/>
      <c r="H370" s="110"/>
      <c r="I370" s="111"/>
      <c r="J370" s="162"/>
      <c r="K370" s="46"/>
      <c r="L370" s="49"/>
      <c r="M370" s="99"/>
      <c r="N370" s="100"/>
      <c r="O370" s="100"/>
      <c r="P370" s="100"/>
      <c r="Q370" s="100"/>
      <c r="R370" s="100"/>
      <c r="S370" s="101"/>
    </row>
    <row r="371" spans="1:19" x14ac:dyDescent="0.3">
      <c r="A371" s="108"/>
      <c r="B371" s="108"/>
      <c r="C371" s="108"/>
      <c r="D371" s="108"/>
      <c r="E371" s="108"/>
      <c r="F371" s="49"/>
      <c r="G371" s="109"/>
      <c r="H371" s="110"/>
      <c r="I371" s="111"/>
      <c r="J371" s="162"/>
      <c r="K371" s="46"/>
      <c r="L371" s="49"/>
      <c r="M371" s="99"/>
      <c r="N371" s="100"/>
      <c r="O371" s="100"/>
      <c r="P371" s="100"/>
      <c r="Q371" s="100"/>
      <c r="R371" s="100"/>
      <c r="S371" s="101"/>
    </row>
    <row r="372" spans="1:19" x14ac:dyDescent="0.3">
      <c r="A372" s="108"/>
      <c r="B372" s="108"/>
      <c r="C372" s="108"/>
      <c r="D372" s="108"/>
      <c r="E372" s="108"/>
      <c r="F372" s="49"/>
      <c r="G372" s="109"/>
      <c r="H372" s="110"/>
      <c r="I372" s="111"/>
      <c r="J372" s="162"/>
      <c r="K372" s="46"/>
      <c r="L372" s="49"/>
      <c r="M372" s="99"/>
      <c r="N372" s="100"/>
      <c r="O372" s="100"/>
      <c r="P372" s="100"/>
      <c r="Q372" s="100"/>
      <c r="R372" s="100"/>
      <c r="S372" s="101"/>
    </row>
    <row r="373" spans="1:19" x14ac:dyDescent="0.3">
      <c r="A373" s="108"/>
      <c r="B373" s="108"/>
      <c r="C373" s="108"/>
      <c r="D373" s="108"/>
      <c r="E373" s="108"/>
      <c r="F373" s="49"/>
      <c r="G373" s="109"/>
      <c r="H373" s="110"/>
      <c r="I373" s="111"/>
      <c r="J373" s="162"/>
      <c r="K373" s="46"/>
      <c r="L373" s="49"/>
      <c r="M373" s="99"/>
      <c r="N373" s="100"/>
      <c r="O373" s="100"/>
      <c r="P373" s="100"/>
      <c r="Q373" s="100"/>
      <c r="R373" s="100"/>
      <c r="S373" s="101"/>
    </row>
    <row r="374" spans="1:19" x14ac:dyDescent="0.3">
      <c r="A374" s="108"/>
      <c r="B374" s="108"/>
      <c r="C374" s="108"/>
      <c r="D374" s="108"/>
      <c r="E374" s="108"/>
      <c r="F374" s="49"/>
      <c r="G374" s="109"/>
      <c r="H374" s="110"/>
      <c r="I374" s="111"/>
      <c r="J374" s="162"/>
      <c r="K374" s="46"/>
      <c r="L374" s="49"/>
      <c r="M374" s="102"/>
      <c r="N374" s="103"/>
      <c r="O374" s="103"/>
      <c r="P374" s="103"/>
      <c r="Q374" s="103"/>
      <c r="R374" s="103"/>
      <c r="S374" s="104"/>
    </row>
    <row r="375" spans="1:19" x14ac:dyDescent="0.3">
      <c r="F375" s="49"/>
      <c r="G375" s="109"/>
      <c r="H375" s="110"/>
      <c r="I375" s="111"/>
      <c r="J375" s="162"/>
      <c r="K375" s="46"/>
      <c r="L375" s="49"/>
    </row>
    <row r="376" spans="1:19" x14ac:dyDescent="0.3">
      <c r="A376" s="3" t="s">
        <v>7</v>
      </c>
      <c r="B376" s="2"/>
      <c r="C376" s="2"/>
      <c r="D376" s="2"/>
      <c r="E376" s="2"/>
      <c r="F376" s="49"/>
      <c r="G376" s="109"/>
      <c r="H376" s="110"/>
      <c r="I376" s="111"/>
      <c r="J376" s="162"/>
      <c r="K376" s="46"/>
      <c r="L376" s="49"/>
      <c r="M376" s="3" t="s">
        <v>83</v>
      </c>
      <c r="N376" s="3"/>
    </row>
    <row r="377" spans="1:19" x14ac:dyDescent="0.3">
      <c r="A377" s="5" t="s">
        <v>75</v>
      </c>
      <c r="B377" s="114" t="s">
        <v>11</v>
      </c>
      <c r="C377" s="114"/>
      <c r="D377" s="6" t="s">
        <v>46</v>
      </c>
      <c r="E377" s="6" t="s">
        <v>9</v>
      </c>
      <c r="F377" s="49"/>
      <c r="G377" s="109"/>
      <c r="H377" s="110"/>
      <c r="I377" s="111"/>
      <c r="J377" s="162"/>
      <c r="K377" s="46"/>
      <c r="L377" s="49"/>
      <c r="M377" s="73" t="s">
        <v>81</v>
      </c>
      <c r="N377" s="73" t="s">
        <v>9</v>
      </c>
      <c r="O377" s="116" t="s">
        <v>82</v>
      </c>
      <c r="P377" s="116"/>
      <c r="Q377" s="116"/>
      <c r="R377" s="116"/>
      <c r="S377" s="116"/>
    </row>
    <row r="378" spans="1:19" x14ac:dyDescent="0.3">
      <c r="A378" s="42"/>
      <c r="B378" s="105"/>
      <c r="C378" s="105"/>
      <c r="D378" s="43"/>
      <c r="E378" s="44"/>
      <c r="F378" s="49"/>
      <c r="G378" s="109"/>
      <c r="H378" s="110"/>
      <c r="I378" s="111"/>
      <c r="J378" s="162"/>
      <c r="K378" s="46"/>
      <c r="L378" s="49"/>
      <c r="M378" s="38">
        <v>1</v>
      </c>
      <c r="N378" s="71"/>
      <c r="O378" s="96"/>
      <c r="P378" s="97"/>
      <c r="Q378" s="97"/>
      <c r="R378" s="97"/>
      <c r="S378" s="98"/>
    </row>
    <row r="379" spans="1:19" x14ac:dyDescent="0.3">
      <c r="A379" s="42"/>
      <c r="B379" s="105"/>
      <c r="C379" s="105"/>
      <c r="D379" s="43"/>
      <c r="E379" s="44"/>
      <c r="F379" s="49"/>
      <c r="G379" s="109"/>
      <c r="H379" s="110"/>
      <c r="I379" s="111"/>
      <c r="J379" s="162"/>
      <c r="K379" s="46"/>
      <c r="L379" s="49"/>
      <c r="M379" s="38">
        <v>2</v>
      </c>
      <c r="N379" s="44"/>
      <c r="O379" s="99"/>
      <c r="P379" s="100"/>
      <c r="Q379" s="100"/>
      <c r="R379" s="100"/>
      <c r="S379" s="101"/>
    </row>
    <row r="380" spans="1:19" x14ac:dyDescent="0.3">
      <c r="A380" s="42"/>
      <c r="B380" s="105"/>
      <c r="C380" s="105"/>
      <c r="D380" s="43"/>
      <c r="E380" s="44"/>
      <c r="F380" s="49"/>
      <c r="G380" s="109"/>
      <c r="H380" s="110"/>
      <c r="I380" s="111"/>
      <c r="J380" s="162"/>
      <c r="K380" s="46"/>
      <c r="L380" s="49"/>
      <c r="M380" s="38">
        <v>3</v>
      </c>
      <c r="N380" s="44"/>
      <c r="O380" s="99"/>
      <c r="P380" s="100"/>
      <c r="Q380" s="100"/>
      <c r="R380" s="100"/>
      <c r="S380" s="101"/>
    </row>
    <row r="381" spans="1:19" x14ac:dyDescent="0.3">
      <c r="A381" s="42"/>
      <c r="B381" s="105"/>
      <c r="C381" s="105"/>
      <c r="D381" s="43"/>
      <c r="E381" s="44"/>
      <c r="F381" s="49"/>
      <c r="G381" s="109"/>
      <c r="H381" s="110"/>
      <c r="I381" s="111"/>
      <c r="J381" s="162"/>
      <c r="K381" s="46"/>
      <c r="L381" s="49"/>
      <c r="M381" s="38">
        <v>4</v>
      </c>
      <c r="N381" s="44"/>
      <c r="O381" s="99"/>
      <c r="P381" s="100"/>
      <c r="Q381" s="100"/>
      <c r="R381" s="100"/>
      <c r="S381" s="101"/>
    </row>
    <row r="382" spans="1:19" x14ac:dyDescent="0.3">
      <c r="A382" s="42"/>
      <c r="B382" s="105"/>
      <c r="C382" s="105"/>
      <c r="D382" s="43"/>
      <c r="E382" s="44"/>
      <c r="F382" s="49"/>
      <c r="G382" s="109"/>
      <c r="H382" s="110"/>
      <c r="I382" s="111"/>
      <c r="J382" s="162"/>
      <c r="K382" s="46"/>
      <c r="L382" s="49"/>
      <c r="M382" s="38">
        <v>5</v>
      </c>
      <c r="N382" s="44"/>
      <c r="O382" s="99"/>
      <c r="P382" s="100"/>
      <c r="Q382" s="100"/>
      <c r="R382" s="100"/>
      <c r="S382" s="101"/>
    </row>
    <row r="383" spans="1:19" x14ac:dyDescent="0.3">
      <c r="A383" s="42"/>
      <c r="B383" s="105"/>
      <c r="C383" s="105"/>
      <c r="D383" s="43"/>
      <c r="E383" s="44"/>
      <c r="F383" s="49"/>
      <c r="G383" s="109"/>
      <c r="H383" s="110"/>
      <c r="I383" s="111"/>
      <c r="J383" s="162"/>
      <c r="K383" s="46"/>
      <c r="L383" s="49"/>
      <c r="M383" s="38">
        <v>6</v>
      </c>
      <c r="N383" s="44"/>
      <c r="O383" s="99"/>
      <c r="P383" s="100"/>
      <c r="Q383" s="100"/>
      <c r="R383" s="100"/>
      <c r="S383" s="101"/>
    </row>
    <row r="384" spans="1:19" x14ac:dyDescent="0.3">
      <c r="A384" s="42"/>
      <c r="B384" s="105"/>
      <c r="C384" s="105"/>
      <c r="D384" s="43"/>
      <c r="E384" s="44"/>
      <c r="F384" s="49"/>
      <c r="G384" s="109"/>
      <c r="H384" s="110"/>
      <c r="I384" s="111"/>
      <c r="J384" s="162"/>
      <c r="K384" s="46"/>
      <c r="L384" s="49"/>
      <c r="M384" s="38">
        <v>7</v>
      </c>
      <c r="N384" s="44"/>
      <c r="O384" s="99"/>
      <c r="P384" s="100"/>
      <c r="Q384" s="100"/>
      <c r="R384" s="100"/>
      <c r="S384" s="101"/>
    </row>
    <row r="385" spans="1:19" x14ac:dyDescent="0.3">
      <c r="A385" s="42"/>
      <c r="B385" s="105"/>
      <c r="C385" s="105"/>
      <c r="D385" s="43"/>
      <c r="E385" s="44"/>
      <c r="F385" s="49"/>
      <c r="G385" s="109"/>
      <c r="H385" s="110"/>
      <c r="I385" s="111"/>
      <c r="J385" s="162"/>
      <c r="K385" s="46"/>
      <c r="L385" s="49"/>
      <c r="M385" s="38">
        <v>8</v>
      </c>
      <c r="N385" s="44"/>
      <c r="O385" s="99"/>
      <c r="P385" s="100"/>
      <c r="Q385" s="100"/>
      <c r="R385" s="100"/>
      <c r="S385" s="101"/>
    </row>
    <row r="386" spans="1:19" x14ac:dyDescent="0.3">
      <c r="A386" s="42"/>
      <c r="B386" s="105"/>
      <c r="C386" s="105"/>
      <c r="D386" s="43"/>
      <c r="E386" s="44"/>
      <c r="F386" s="49"/>
      <c r="G386" s="109"/>
      <c r="H386" s="110"/>
      <c r="I386" s="111"/>
      <c r="J386" s="162"/>
      <c r="K386" s="46"/>
      <c r="L386" s="49"/>
      <c r="M386" s="38">
        <v>9</v>
      </c>
      <c r="N386" s="44"/>
      <c r="O386" s="99"/>
      <c r="P386" s="100"/>
      <c r="Q386" s="100"/>
      <c r="R386" s="100"/>
      <c r="S386" s="101"/>
    </row>
    <row r="387" spans="1:19" x14ac:dyDescent="0.3">
      <c r="A387" s="42"/>
      <c r="B387" s="105"/>
      <c r="C387" s="105"/>
      <c r="D387" s="43"/>
      <c r="E387" s="44"/>
      <c r="F387" s="49"/>
      <c r="G387" s="109"/>
      <c r="H387" s="110"/>
      <c r="I387" s="111"/>
      <c r="J387" s="162"/>
      <c r="K387" s="46"/>
      <c r="L387" s="49"/>
      <c r="M387" s="38">
        <v>10</v>
      </c>
      <c r="N387" s="44"/>
      <c r="O387" s="99"/>
      <c r="P387" s="100"/>
      <c r="Q387" s="100"/>
      <c r="R387" s="100"/>
      <c r="S387" s="101"/>
    </row>
    <row r="388" spans="1:19" x14ac:dyDescent="0.3">
      <c r="A388" s="42"/>
      <c r="B388" s="105"/>
      <c r="C388" s="105"/>
      <c r="D388" s="43"/>
      <c r="E388" s="44"/>
      <c r="F388" s="49"/>
      <c r="G388" s="109"/>
      <c r="H388" s="110"/>
      <c r="I388" s="111"/>
      <c r="J388" s="162"/>
      <c r="K388" s="46"/>
      <c r="L388" s="49"/>
      <c r="M388" s="38">
        <v>11</v>
      </c>
      <c r="N388" s="44"/>
      <c r="O388" s="99"/>
      <c r="P388" s="100"/>
      <c r="Q388" s="100"/>
      <c r="R388" s="100"/>
      <c r="S388" s="101"/>
    </row>
    <row r="389" spans="1:19" x14ac:dyDescent="0.3">
      <c r="A389" s="42"/>
      <c r="B389" s="105"/>
      <c r="C389" s="105"/>
      <c r="D389" s="43"/>
      <c r="E389" s="44"/>
      <c r="F389" s="49"/>
      <c r="G389" s="109"/>
      <c r="H389" s="110"/>
      <c r="I389" s="111"/>
      <c r="J389" s="162"/>
      <c r="K389" s="46"/>
      <c r="L389" s="49"/>
      <c r="M389" s="38">
        <v>12</v>
      </c>
      <c r="N389" s="44"/>
      <c r="O389" s="99"/>
      <c r="P389" s="100"/>
      <c r="Q389" s="100"/>
      <c r="R389" s="100"/>
      <c r="S389" s="101"/>
    </row>
    <row r="390" spans="1:19" x14ac:dyDescent="0.3">
      <c r="A390" s="42"/>
      <c r="B390" s="105"/>
      <c r="C390" s="105"/>
      <c r="D390" s="43"/>
      <c r="E390" s="44"/>
      <c r="F390" s="49"/>
      <c r="G390" s="109"/>
      <c r="H390" s="110"/>
      <c r="I390" s="111"/>
      <c r="J390" s="162"/>
      <c r="K390" s="46"/>
      <c r="L390" s="49"/>
      <c r="M390" s="38">
        <v>13</v>
      </c>
      <c r="N390" s="44"/>
      <c r="O390" s="99"/>
      <c r="P390" s="100"/>
      <c r="Q390" s="100"/>
      <c r="R390" s="100"/>
      <c r="S390" s="101"/>
    </row>
    <row r="391" spans="1:19" x14ac:dyDescent="0.3">
      <c r="A391" s="42"/>
      <c r="B391" s="105"/>
      <c r="C391" s="105"/>
      <c r="D391" s="43"/>
      <c r="E391" s="44"/>
      <c r="F391" s="49"/>
      <c r="G391" s="109"/>
      <c r="H391" s="110"/>
      <c r="I391" s="111"/>
      <c r="J391" s="162"/>
      <c r="K391" s="46"/>
      <c r="L391" s="49"/>
      <c r="M391" s="38">
        <v>14</v>
      </c>
      <c r="N391" s="44"/>
      <c r="O391" s="99"/>
      <c r="P391" s="100"/>
      <c r="Q391" s="100"/>
      <c r="R391" s="100"/>
      <c r="S391" s="101"/>
    </row>
    <row r="392" spans="1:19" x14ac:dyDescent="0.3">
      <c r="A392" s="42"/>
      <c r="B392" s="105"/>
      <c r="C392" s="105"/>
      <c r="D392" s="43"/>
      <c r="E392" s="44"/>
      <c r="F392" s="49"/>
      <c r="G392" s="109"/>
      <c r="H392" s="110"/>
      <c r="I392" s="111"/>
      <c r="J392" s="162"/>
      <c r="K392" s="46"/>
      <c r="L392" s="49"/>
      <c r="M392" s="38">
        <v>15</v>
      </c>
      <c r="N392" s="44"/>
      <c r="O392" s="99"/>
      <c r="P392" s="100"/>
      <c r="Q392" s="100"/>
      <c r="R392" s="100"/>
      <c r="S392" s="101"/>
    </row>
    <row r="393" spans="1:19" x14ac:dyDescent="0.3">
      <c r="A393" s="42"/>
      <c r="B393" s="105"/>
      <c r="C393" s="105"/>
      <c r="D393" s="43"/>
      <c r="E393" s="44"/>
      <c r="F393" s="49"/>
      <c r="G393" s="109"/>
      <c r="H393" s="110"/>
      <c r="I393" s="111"/>
      <c r="J393" s="162"/>
      <c r="K393" s="46"/>
      <c r="L393" s="49"/>
      <c r="M393" s="38">
        <v>16</v>
      </c>
      <c r="N393" s="44"/>
      <c r="O393" s="102"/>
      <c r="P393" s="103"/>
      <c r="Q393" s="103"/>
      <c r="R393" s="103"/>
      <c r="S393" s="104"/>
    </row>
    <row r="394" spans="1:19" x14ac:dyDescent="0.3">
      <c r="A394" s="2"/>
      <c r="B394" s="2"/>
      <c r="C394" s="2"/>
      <c r="D394" s="11" t="s">
        <v>10</v>
      </c>
      <c r="E394" s="10">
        <f>SUM(E378:E393)</f>
        <v>0</v>
      </c>
      <c r="G394" s="17" t="s">
        <v>10</v>
      </c>
      <c r="K394" s="17">
        <f>SUM(COUNT(K364:K393))</f>
        <v>0</v>
      </c>
      <c r="M394" s="11" t="s">
        <v>10</v>
      </c>
      <c r="N394" s="10">
        <f>SUM(N378:N393)</f>
        <v>0</v>
      </c>
    </row>
    <row r="397" spans="1:19" x14ac:dyDescent="0.3">
      <c r="A397" s="4" t="s">
        <v>93</v>
      </c>
      <c r="B397" s="2"/>
      <c r="C397" s="2"/>
      <c r="D397" s="2"/>
      <c r="E397" s="14" t="s">
        <v>23</v>
      </c>
      <c r="F397" s="49"/>
      <c r="G397" s="54" t="str">
        <f>A397</f>
        <v>Projeto 10</v>
      </c>
      <c r="H397" s="55"/>
      <c r="I397" s="55"/>
      <c r="J397" s="55"/>
      <c r="K397" s="56" t="str">
        <f>E397</f>
        <v>Embarcações: Recuperação e Conservação</v>
      </c>
      <c r="L397" s="49"/>
      <c r="M397" s="15" t="str">
        <f>A397</f>
        <v>Projeto 10</v>
      </c>
      <c r="N397" s="15" t="s">
        <v>78</v>
      </c>
      <c r="R397" s="17" t="s">
        <v>40</v>
      </c>
      <c r="S397" s="47"/>
    </row>
    <row r="398" spans="1:19" x14ac:dyDescent="0.3">
      <c r="A398" s="4"/>
      <c r="B398" s="2"/>
      <c r="C398" s="2"/>
      <c r="D398" s="2"/>
      <c r="E398" s="2"/>
      <c r="F398" s="49"/>
      <c r="G398" s="57"/>
      <c r="H398" s="2"/>
      <c r="I398" s="2"/>
      <c r="J398" s="2"/>
      <c r="K398" s="58"/>
      <c r="L398" s="49"/>
    </row>
    <row r="399" spans="1:19" x14ac:dyDescent="0.3">
      <c r="A399" s="3" t="s">
        <v>41</v>
      </c>
      <c r="B399" s="106" t="s">
        <v>44</v>
      </c>
      <c r="C399" s="107"/>
      <c r="D399" s="107"/>
      <c r="E399" s="107"/>
      <c r="F399" s="49"/>
      <c r="G399" s="59" t="s">
        <v>45</v>
      </c>
      <c r="H399" s="112" t="str">
        <f>B399</f>
        <v/>
      </c>
      <c r="I399" s="112"/>
      <c r="J399" s="112"/>
      <c r="K399" s="113"/>
      <c r="L399" s="49"/>
      <c r="M399" s="96"/>
      <c r="N399" s="97"/>
      <c r="O399" s="97"/>
      <c r="P399" s="97"/>
      <c r="Q399" s="97"/>
      <c r="R399" s="97"/>
      <c r="S399" s="98"/>
    </row>
    <row r="400" spans="1:19" x14ac:dyDescent="0.3">
      <c r="A400" s="2"/>
      <c r="B400" s="2"/>
      <c r="C400" s="2"/>
      <c r="D400" s="2"/>
      <c r="E400" s="2"/>
      <c r="F400" s="49"/>
      <c r="G400" s="57"/>
      <c r="H400" s="2"/>
      <c r="I400" s="2"/>
      <c r="J400" s="2"/>
      <c r="K400" s="58"/>
      <c r="L400" s="49"/>
      <c r="M400" s="99"/>
      <c r="N400" s="100"/>
      <c r="O400" s="100"/>
      <c r="P400" s="100"/>
      <c r="Q400" s="100"/>
      <c r="R400" s="100"/>
      <c r="S400" s="101"/>
    </row>
    <row r="401" spans="1:19" x14ac:dyDescent="0.3">
      <c r="A401" s="3" t="s">
        <v>5</v>
      </c>
      <c r="B401" s="40" t="s">
        <v>44</v>
      </c>
      <c r="C401" s="2"/>
      <c r="D401" s="3" t="s">
        <v>6</v>
      </c>
      <c r="E401" s="40" t="s">
        <v>44</v>
      </c>
      <c r="F401" s="49"/>
      <c r="G401" s="59" t="s">
        <v>5</v>
      </c>
      <c r="H401" s="60" t="str">
        <f>B401</f>
        <v/>
      </c>
      <c r="I401" s="2"/>
      <c r="J401" s="3" t="s">
        <v>6</v>
      </c>
      <c r="K401" s="61" t="str">
        <f>E401</f>
        <v/>
      </c>
      <c r="L401" s="49"/>
      <c r="M401" s="99"/>
      <c r="N401" s="100"/>
      <c r="O401" s="100"/>
      <c r="P401" s="100"/>
      <c r="Q401" s="100"/>
      <c r="R401" s="100"/>
      <c r="S401" s="101"/>
    </row>
    <row r="402" spans="1:19" x14ac:dyDescent="0.3">
      <c r="A402" s="2"/>
      <c r="B402" s="28" t="s">
        <v>54</v>
      </c>
      <c r="C402" s="2"/>
      <c r="D402" s="2"/>
      <c r="E402" s="28" t="s">
        <v>54</v>
      </c>
      <c r="F402" s="49"/>
      <c r="G402" s="57"/>
      <c r="H402" s="2"/>
      <c r="I402" s="2"/>
      <c r="J402" s="2"/>
      <c r="K402" s="58"/>
      <c r="L402" s="49"/>
      <c r="M402" s="99"/>
      <c r="N402" s="100"/>
      <c r="O402" s="100"/>
      <c r="P402" s="100"/>
      <c r="Q402" s="100"/>
      <c r="R402" s="100"/>
      <c r="S402" s="101"/>
    </row>
    <row r="403" spans="1:19" x14ac:dyDescent="0.3">
      <c r="A403" s="3" t="s">
        <v>16</v>
      </c>
      <c r="B403" s="3" t="s">
        <v>2</v>
      </c>
      <c r="C403" s="50" t="s">
        <v>44</v>
      </c>
      <c r="D403" s="11" t="s">
        <v>1</v>
      </c>
      <c r="E403" s="50" t="s">
        <v>44</v>
      </c>
      <c r="F403" s="49"/>
      <c r="G403" s="59" t="s">
        <v>16</v>
      </c>
      <c r="H403" s="3" t="s">
        <v>2</v>
      </c>
      <c r="I403" s="2" t="str">
        <f>C403</f>
        <v/>
      </c>
      <c r="J403" s="4" t="s">
        <v>1</v>
      </c>
      <c r="K403" s="58" t="str">
        <f>E403</f>
        <v/>
      </c>
      <c r="L403" s="49"/>
      <c r="M403" s="99"/>
      <c r="N403" s="100"/>
      <c r="O403" s="100"/>
      <c r="P403" s="100"/>
      <c r="Q403" s="100"/>
      <c r="R403" s="100"/>
      <c r="S403" s="101"/>
    </row>
    <row r="404" spans="1:19" x14ac:dyDescent="0.3">
      <c r="A404" s="2"/>
      <c r="B404" s="2"/>
      <c r="C404" s="2"/>
      <c r="D404" s="2"/>
      <c r="E404" s="2"/>
      <c r="F404" s="49"/>
      <c r="G404" s="57"/>
      <c r="H404" s="2"/>
      <c r="I404" s="2"/>
      <c r="J404" s="2"/>
      <c r="K404" s="58"/>
      <c r="L404" s="49"/>
      <c r="M404" s="99"/>
      <c r="N404" s="100"/>
      <c r="O404" s="100"/>
      <c r="P404" s="100"/>
      <c r="Q404" s="100"/>
      <c r="R404" s="100"/>
      <c r="S404" s="101"/>
    </row>
    <row r="405" spans="1:19" x14ac:dyDescent="0.3">
      <c r="A405" s="3" t="s">
        <v>42</v>
      </c>
      <c r="B405" s="2"/>
      <c r="C405" s="41" t="s">
        <v>44</v>
      </c>
      <c r="D405" s="2"/>
      <c r="E405" s="2"/>
      <c r="F405" s="49"/>
      <c r="G405" s="62" t="s">
        <v>42</v>
      </c>
      <c r="H405" s="63"/>
      <c r="I405" s="65"/>
      <c r="J405" s="64" t="str">
        <f>C405</f>
        <v/>
      </c>
      <c r="K405" s="66"/>
      <c r="L405" s="49"/>
      <c r="M405" s="99"/>
      <c r="N405" s="100"/>
      <c r="O405" s="100"/>
      <c r="P405" s="100"/>
      <c r="Q405" s="100"/>
      <c r="R405" s="100"/>
      <c r="S405" s="101"/>
    </row>
    <row r="406" spans="1:19" x14ac:dyDescent="0.3">
      <c r="A406" s="2"/>
      <c r="B406" s="2"/>
      <c r="C406" s="2"/>
      <c r="D406" s="2"/>
      <c r="E406" s="2"/>
      <c r="F406" s="49"/>
      <c r="L406" s="49"/>
      <c r="M406" s="99"/>
      <c r="N406" s="100"/>
      <c r="O406" s="100"/>
      <c r="P406" s="100"/>
      <c r="Q406" s="100"/>
      <c r="R406" s="100"/>
      <c r="S406" s="101"/>
    </row>
    <row r="407" spans="1:19" x14ac:dyDescent="0.3">
      <c r="A407" s="3" t="s">
        <v>4</v>
      </c>
      <c r="B407" s="2"/>
      <c r="C407" s="2"/>
      <c r="D407" s="2"/>
      <c r="E407" s="2"/>
      <c r="F407" s="49"/>
      <c r="G407" s="115" t="s">
        <v>76</v>
      </c>
      <c r="H407" s="115"/>
      <c r="I407" s="115"/>
      <c r="J407" s="30" t="s">
        <v>58</v>
      </c>
      <c r="K407" s="29" t="s">
        <v>8</v>
      </c>
      <c r="L407" s="49"/>
      <c r="M407" s="102"/>
      <c r="N407" s="103"/>
      <c r="O407" s="103"/>
      <c r="P407" s="103"/>
      <c r="Q407" s="103"/>
      <c r="R407" s="103"/>
      <c r="S407" s="104"/>
    </row>
    <row r="408" spans="1:19" x14ac:dyDescent="0.3">
      <c r="A408" s="108" t="s">
        <v>77</v>
      </c>
      <c r="B408" s="108"/>
      <c r="C408" s="108"/>
      <c r="D408" s="108"/>
      <c r="E408" s="108"/>
      <c r="F408" s="49"/>
      <c r="G408" s="109"/>
      <c r="H408" s="110"/>
      <c r="I408" s="111"/>
      <c r="J408" s="162"/>
      <c r="K408" s="45"/>
      <c r="L408" s="49"/>
    </row>
    <row r="409" spans="1:19" x14ac:dyDescent="0.3">
      <c r="A409" s="108"/>
      <c r="B409" s="108"/>
      <c r="C409" s="108"/>
      <c r="D409" s="108"/>
      <c r="E409" s="108"/>
      <c r="F409" s="49"/>
      <c r="G409" s="109"/>
      <c r="H409" s="110"/>
      <c r="I409" s="111"/>
      <c r="J409" s="162"/>
      <c r="K409" s="45"/>
      <c r="L409" s="49"/>
      <c r="M409" s="3" t="s">
        <v>79</v>
      </c>
      <c r="N409" s="2"/>
      <c r="O409" s="2"/>
      <c r="P409" s="2"/>
      <c r="Q409" s="2"/>
      <c r="R409" s="2"/>
      <c r="S409" s="2"/>
    </row>
    <row r="410" spans="1:19" x14ac:dyDescent="0.3">
      <c r="A410" s="108"/>
      <c r="B410" s="108"/>
      <c r="C410" s="108"/>
      <c r="D410" s="108"/>
      <c r="E410" s="108"/>
      <c r="F410" s="49"/>
      <c r="G410" s="109"/>
      <c r="H410" s="110"/>
      <c r="I410" s="111"/>
      <c r="J410" s="162"/>
      <c r="K410" s="46"/>
      <c r="L410" s="49"/>
      <c r="M410" s="96"/>
      <c r="N410" s="97"/>
      <c r="O410" s="97"/>
      <c r="P410" s="97"/>
      <c r="Q410" s="97"/>
      <c r="R410" s="97"/>
      <c r="S410" s="98"/>
    </row>
    <row r="411" spans="1:19" x14ac:dyDescent="0.3">
      <c r="A411" s="108"/>
      <c r="B411" s="108"/>
      <c r="C411" s="108"/>
      <c r="D411" s="108"/>
      <c r="E411" s="108"/>
      <c r="F411" s="49"/>
      <c r="G411" s="109"/>
      <c r="H411" s="110"/>
      <c r="I411" s="111"/>
      <c r="J411" s="162"/>
      <c r="K411" s="46"/>
      <c r="L411" s="49"/>
      <c r="M411" s="99"/>
      <c r="N411" s="100"/>
      <c r="O411" s="100"/>
      <c r="P411" s="100"/>
      <c r="Q411" s="100"/>
      <c r="R411" s="100"/>
      <c r="S411" s="101"/>
    </row>
    <row r="412" spans="1:19" x14ac:dyDescent="0.3">
      <c r="A412" s="108"/>
      <c r="B412" s="108"/>
      <c r="C412" s="108"/>
      <c r="D412" s="108"/>
      <c r="E412" s="108"/>
      <c r="F412" s="49"/>
      <c r="G412" s="109"/>
      <c r="H412" s="110"/>
      <c r="I412" s="111"/>
      <c r="J412" s="162"/>
      <c r="K412" s="46"/>
      <c r="L412" s="49"/>
      <c r="M412" s="99"/>
      <c r="N412" s="100"/>
      <c r="O412" s="100"/>
      <c r="P412" s="100"/>
      <c r="Q412" s="100"/>
      <c r="R412" s="100"/>
      <c r="S412" s="101"/>
    </row>
    <row r="413" spans="1:19" x14ac:dyDescent="0.3">
      <c r="A413" s="108"/>
      <c r="B413" s="108"/>
      <c r="C413" s="108"/>
      <c r="D413" s="108"/>
      <c r="E413" s="108"/>
      <c r="F413" s="49"/>
      <c r="G413" s="109"/>
      <c r="H413" s="110"/>
      <c r="I413" s="111"/>
      <c r="J413" s="162"/>
      <c r="K413" s="46"/>
      <c r="L413" s="49"/>
      <c r="M413" s="99"/>
      <c r="N413" s="100"/>
      <c r="O413" s="100"/>
      <c r="P413" s="100"/>
      <c r="Q413" s="100"/>
      <c r="R413" s="100"/>
      <c r="S413" s="101"/>
    </row>
    <row r="414" spans="1:19" x14ac:dyDescent="0.3">
      <c r="A414" s="108"/>
      <c r="B414" s="108"/>
      <c r="C414" s="108"/>
      <c r="D414" s="108"/>
      <c r="E414" s="108"/>
      <c r="F414" s="49"/>
      <c r="G414" s="109"/>
      <c r="H414" s="110"/>
      <c r="I414" s="111"/>
      <c r="J414" s="162"/>
      <c r="K414" s="46"/>
      <c r="L414" s="49"/>
      <c r="M414" s="99"/>
      <c r="N414" s="100"/>
      <c r="O414" s="100"/>
      <c r="P414" s="100"/>
      <c r="Q414" s="100"/>
      <c r="R414" s="100"/>
      <c r="S414" s="101"/>
    </row>
    <row r="415" spans="1:19" x14ac:dyDescent="0.3">
      <c r="A415" s="108"/>
      <c r="B415" s="108"/>
      <c r="C415" s="108"/>
      <c r="D415" s="108"/>
      <c r="E415" s="108"/>
      <c r="F415" s="49"/>
      <c r="G415" s="109"/>
      <c r="H415" s="110"/>
      <c r="I415" s="111"/>
      <c r="J415" s="162"/>
      <c r="K415" s="46"/>
      <c r="L415" s="49"/>
      <c r="M415" s="99"/>
      <c r="N415" s="100"/>
      <c r="O415" s="100"/>
      <c r="P415" s="100"/>
      <c r="Q415" s="100"/>
      <c r="R415" s="100"/>
      <c r="S415" s="101"/>
    </row>
    <row r="416" spans="1:19" x14ac:dyDescent="0.3">
      <c r="A416" s="108"/>
      <c r="B416" s="108"/>
      <c r="C416" s="108"/>
      <c r="D416" s="108"/>
      <c r="E416" s="108"/>
      <c r="F416" s="49"/>
      <c r="G416" s="109"/>
      <c r="H416" s="110"/>
      <c r="I416" s="111"/>
      <c r="J416" s="162"/>
      <c r="K416" s="46"/>
      <c r="L416" s="49"/>
      <c r="M416" s="99"/>
      <c r="N416" s="100"/>
      <c r="O416" s="100"/>
      <c r="P416" s="100"/>
      <c r="Q416" s="100"/>
      <c r="R416" s="100"/>
      <c r="S416" s="101"/>
    </row>
    <row r="417" spans="1:19" x14ac:dyDescent="0.3">
      <c r="A417" s="108"/>
      <c r="B417" s="108"/>
      <c r="C417" s="108"/>
      <c r="D417" s="108"/>
      <c r="E417" s="108"/>
      <c r="F417" s="49"/>
      <c r="G417" s="109"/>
      <c r="H417" s="110"/>
      <c r="I417" s="111"/>
      <c r="J417" s="162"/>
      <c r="K417" s="46"/>
      <c r="L417" s="49"/>
      <c r="M417" s="99"/>
      <c r="N417" s="100"/>
      <c r="O417" s="100"/>
      <c r="P417" s="100"/>
      <c r="Q417" s="100"/>
      <c r="R417" s="100"/>
      <c r="S417" s="101"/>
    </row>
    <row r="418" spans="1:19" x14ac:dyDescent="0.3">
      <c r="A418" s="108"/>
      <c r="B418" s="108"/>
      <c r="C418" s="108"/>
      <c r="D418" s="108"/>
      <c r="E418" s="108"/>
      <c r="F418" s="49"/>
      <c r="G418" s="109"/>
      <c r="H418" s="110"/>
      <c r="I418" s="111"/>
      <c r="J418" s="162"/>
      <c r="K418" s="46"/>
      <c r="L418" s="49"/>
      <c r="M418" s="102"/>
      <c r="N418" s="103"/>
      <c r="O418" s="103"/>
      <c r="P418" s="103"/>
      <c r="Q418" s="103"/>
      <c r="R418" s="103"/>
      <c r="S418" s="104"/>
    </row>
    <row r="419" spans="1:19" x14ac:dyDescent="0.3">
      <c r="F419" s="49"/>
      <c r="G419" s="109"/>
      <c r="H419" s="110"/>
      <c r="I419" s="111"/>
      <c r="J419" s="162"/>
      <c r="K419" s="46"/>
      <c r="L419" s="49"/>
    </row>
    <row r="420" spans="1:19" x14ac:dyDescent="0.3">
      <c r="A420" s="3" t="s">
        <v>7</v>
      </c>
      <c r="B420" s="2"/>
      <c r="C420" s="2"/>
      <c r="D420" s="2"/>
      <c r="E420" s="2"/>
      <c r="F420" s="49"/>
      <c r="G420" s="109"/>
      <c r="H420" s="110"/>
      <c r="I420" s="111"/>
      <c r="J420" s="162"/>
      <c r="K420" s="46"/>
      <c r="L420" s="49"/>
      <c r="M420" s="3" t="s">
        <v>83</v>
      </c>
      <c r="N420" s="3"/>
    </row>
    <row r="421" spans="1:19" x14ac:dyDescent="0.3">
      <c r="A421" s="5" t="s">
        <v>75</v>
      </c>
      <c r="B421" s="114" t="s">
        <v>11</v>
      </c>
      <c r="C421" s="114"/>
      <c r="D421" s="6" t="s">
        <v>46</v>
      </c>
      <c r="E421" s="6" t="s">
        <v>9</v>
      </c>
      <c r="F421" s="49"/>
      <c r="G421" s="109"/>
      <c r="H421" s="110"/>
      <c r="I421" s="111"/>
      <c r="J421" s="162"/>
      <c r="K421" s="46"/>
      <c r="L421" s="49"/>
      <c r="M421" s="73" t="s">
        <v>81</v>
      </c>
      <c r="N421" s="73" t="s">
        <v>9</v>
      </c>
      <c r="O421" s="116" t="s">
        <v>82</v>
      </c>
      <c r="P421" s="116"/>
      <c r="Q421" s="116"/>
      <c r="R421" s="116"/>
      <c r="S421" s="116"/>
    </row>
    <row r="422" spans="1:19" x14ac:dyDescent="0.3">
      <c r="A422" s="42"/>
      <c r="B422" s="105"/>
      <c r="C422" s="105"/>
      <c r="D422" s="43"/>
      <c r="E422" s="44"/>
      <c r="F422" s="49"/>
      <c r="G422" s="109"/>
      <c r="H422" s="110"/>
      <c r="I422" s="111"/>
      <c r="J422" s="162"/>
      <c r="K422" s="46"/>
      <c r="L422" s="49"/>
      <c r="M422" s="38">
        <v>1</v>
      </c>
      <c r="N422" s="71"/>
      <c r="O422" s="96"/>
      <c r="P422" s="97"/>
      <c r="Q422" s="97"/>
      <c r="R422" s="97"/>
      <c r="S422" s="98"/>
    </row>
    <row r="423" spans="1:19" x14ac:dyDescent="0.3">
      <c r="A423" s="42"/>
      <c r="B423" s="105"/>
      <c r="C423" s="105"/>
      <c r="D423" s="43"/>
      <c r="E423" s="44"/>
      <c r="F423" s="49"/>
      <c r="G423" s="109"/>
      <c r="H423" s="110"/>
      <c r="I423" s="111"/>
      <c r="J423" s="162"/>
      <c r="K423" s="46"/>
      <c r="L423" s="49"/>
      <c r="M423" s="38">
        <v>2</v>
      </c>
      <c r="N423" s="44"/>
      <c r="O423" s="99"/>
      <c r="P423" s="100"/>
      <c r="Q423" s="100"/>
      <c r="R423" s="100"/>
      <c r="S423" s="101"/>
    </row>
    <row r="424" spans="1:19" x14ac:dyDescent="0.3">
      <c r="A424" s="42"/>
      <c r="B424" s="105"/>
      <c r="C424" s="105"/>
      <c r="D424" s="43"/>
      <c r="E424" s="44"/>
      <c r="F424" s="49"/>
      <c r="G424" s="109"/>
      <c r="H424" s="110"/>
      <c r="I424" s="111"/>
      <c r="J424" s="162"/>
      <c r="K424" s="46"/>
      <c r="L424" s="49"/>
      <c r="M424" s="38">
        <v>3</v>
      </c>
      <c r="N424" s="44"/>
      <c r="O424" s="99"/>
      <c r="P424" s="100"/>
      <c r="Q424" s="100"/>
      <c r="R424" s="100"/>
      <c r="S424" s="101"/>
    </row>
    <row r="425" spans="1:19" x14ac:dyDescent="0.3">
      <c r="A425" s="42"/>
      <c r="B425" s="105"/>
      <c r="C425" s="105"/>
      <c r="D425" s="43"/>
      <c r="E425" s="44"/>
      <c r="F425" s="49"/>
      <c r="G425" s="109"/>
      <c r="H425" s="110"/>
      <c r="I425" s="111"/>
      <c r="J425" s="162"/>
      <c r="K425" s="46"/>
      <c r="L425" s="49"/>
      <c r="M425" s="38">
        <v>4</v>
      </c>
      <c r="N425" s="44"/>
      <c r="O425" s="99"/>
      <c r="P425" s="100"/>
      <c r="Q425" s="100"/>
      <c r="R425" s="100"/>
      <c r="S425" s="101"/>
    </row>
    <row r="426" spans="1:19" x14ac:dyDescent="0.3">
      <c r="A426" s="42"/>
      <c r="B426" s="105"/>
      <c r="C426" s="105"/>
      <c r="D426" s="43"/>
      <c r="E426" s="44"/>
      <c r="F426" s="49"/>
      <c r="G426" s="109"/>
      <c r="H426" s="110"/>
      <c r="I426" s="111"/>
      <c r="J426" s="162"/>
      <c r="K426" s="46"/>
      <c r="L426" s="49"/>
      <c r="M426" s="38">
        <v>5</v>
      </c>
      <c r="N426" s="44"/>
      <c r="O426" s="99"/>
      <c r="P426" s="100"/>
      <c r="Q426" s="100"/>
      <c r="R426" s="100"/>
      <c r="S426" s="101"/>
    </row>
    <row r="427" spans="1:19" x14ac:dyDescent="0.3">
      <c r="A427" s="42"/>
      <c r="B427" s="105"/>
      <c r="C427" s="105"/>
      <c r="D427" s="43"/>
      <c r="E427" s="44"/>
      <c r="F427" s="49"/>
      <c r="G427" s="109"/>
      <c r="H427" s="110"/>
      <c r="I427" s="111"/>
      <c r="J427" s="162"/>
      <c r="K427" s="46"/>
      <c r="L427" s="49"/>
      <c r="M427" s="38">
        <v>6</v>
      </c>
      <c r="N427" s="44"/>
      <c r="O427" s="99"/>
      <c r="P427" s="100"/>
      <c r="Q427" s="100"/>
      <c r="R427" s="100"/>
      <c r="S427" s="101"/>
    </row>
    <row r="428" spans="1:19" x14ac:dyDescent="0.3">
      <c r="A428" s="42"/>
      <c r="B428" s="105"/>
      <c r="C428" s="105"/>
      <c r="D428" s="43"/>
      <c r="E428" s="44"/>
      <c r="F428" s="49"/>
      <c r="G428" s="109"/>
      <c r="H428" s="110"/>
      <c r="I428" s="111"/>
      <c r="J428" s="162"/>
      <c r="K428" s="46"/>
      <c r="L428" s="49"/>
      <c r="M428" s="38">
        <v>7</v>
      </c>
      <c r="N428" s="44"/>
      <c r="O428" s="99"/>
      <c r="P428" s="100"/>
      <c r="Q428" s="100"/>
      <c r="R428" s="100"/>
      <c r="S428" s="101"/>
    </row>
    <row r="429" spans="1:19" x14ac:dyDescent="0.3">
      <c r="A429" s="42"/>
      <c r="B429" s="105"/>
      <c r="C429" s="105"/>
      <c r="D429" s="43"/>
      <c r="E429" s="44"/>
      <c r="F429" s="49"/>
      <c r="G429" s="109"/>
      <c r="H429" s="110"/>
      <c r="I429" s="111"/>
      <c r="J429" s="162"/>
      <c r="K429" s="46"/>
      <c r="L429" s="49"/>
      <c r="M429" s="38">
        <v>8</v>
      </c>
      <c r="N429" s="44"/>
      <c r="O429" s="99"/>
      <c r="P429" s="100"/>
      <c r="Q429" s="100"/>
      <c r="R429" s="100"/>
      <c r="S429" s="101"/>
    </row>
    <row r="430" spans="1:19" x14ac:dyDescent="0.3">
      <c r="A430" s="42"/>
      <c r="B430" s="105"/>
      <c r="C430" s="105"/>
      <c r="D430" s="43"/>
      <c r="E430" s="44"/>
      <c r="F430" s="49"/>
      <c r="G430" s="109"/>
      <c r="H430" s="110"/>
      <c r="I430" s="111"/>
      <c r="J430" s="162"/>
      <c r="K430" s="46"/>
      <c r="L430" s="49"/>
      <c r="M430" s="38">
        <v>9</v>
      </c>
      <c r="N430" s="44"/>
      <c r="O430" s="99"/>
      <c r="P430" s="100"/>
      <c r="Q430" s="100"/>
      <c r="R430" s="100"/>
      <c r="S430" s="101"/>
    </row>
    <row r="431" spans="1:19" x14ac:dyDescent="0.3">
      <c r="A431" s="42"/>
      <c r="B431" s="105"/>
      <c r="C431" s="105"/>
      <c r="D431" s="43"/>
      <c r="E431" s="44"/>
      <c r="F431" s="49"/>
      <c r="G431" s="109"/>
      <c r="H431" s="110"/>
      <c r="I431" s="111"/>
      <c r="J431" s="162"/>
      <c r="K431" s="46"/>
      <c r="L431" s="49"/>
      <c r="M431" s="38">
        <v>10</v>
      </c>
      <c r="N431" s="44"/>
      <c r="O431" s="99"/>
      <c r="P431" s="100"/>
      <c r="Q431" s="100"/>
      <c r="R431" s="100"/>
      <c r="S431" s="101"/>
    </row>
    <row r="432" spans="1:19" x14ac:dyDescent="0.3">
      <c r="A432" s="42"/>
      <c r="B432" s="105"/>
      <c r="C432" s="105"/>
      <c r="D432" s="43"/>
      <c r="E432" s="44"/>
      <c r="F432" s="49"/>
      <c r="G432" s="109"/>
      <c r="H432" s="110"/>
      <c r="I432" s="111"/>
      <c r="J432" s="162"/>
      <c r="K432" s="46"/>
      <c r="L432" s="49"/>
      <c r="M432" s="38">
        <v>11</v>
      </c>
      <c r="N432" s="44"/>
      <c r="O432" s="99"/>
      <c r="P432" s="100"/>
      <c r="Q432" s="100"/>
      <c r="R432" s="100"/>
      <c r="S432" s="101"/>
    </row>
    <row r="433" spans="1:19" x14ac:dyDescent="0.3">
      <c r="A433" s="42"/>
      <c r="B433" s="105"/>
      <c r="C433" s="105"/>
      <c r="D433" s="43"/>
      <c r="E433" s="44"/>
      <c r="F433" s="49"/>
      <c r="G433" s="109"/>
      <c r="H433" s="110"/>
      <c r="I433" s="111"/>
      <c r="J433" s="162"/>
      <c r="K433" s="46"/>
      <c r="L433" s="49"/>
      <c r="M433" s="38">
        <v>12</v>
      </c>
      <c r="N433" s="44"/>
      <c r="O433" s="99"/>
      <c r="P433" s="100"/>
      <c r="Q433" s="100"/>
      <c r="R433" s="100"/>
      <c r="S433" s="101"/>
    </row>
    <row r="434" spans="1:19" x14ac:dyDescent="0.3">
      <c r="A434" s="42"/>
      <c r="B434" s="105"/>
      <c r="C434" s="105"/>
      <c r="D434" s="43"/>
      <c r="E434" s="44"/>
      <c r="F434" s="49"/>
      <c r="G434" s="109"/>
      <c r="H434" s="110"/>
      <c r="I434" s="111"/>
      <c r="J434" s="162"/>
      <c r="K434" s="46"/>
      <c r="L434" s="49"/>
      <c r="M434" s="38">
        <v>13</v>
      </c>
      <c r="N434" s="44"/>
      <c r="O434" s="99"/>
      <c r="P434" s="100"/>
      <c r="Q434" s="100"/>
      <c r="R434" s="100"/>
      <c r="S434" s="101"/>
    </row>
    <row r="435" spans="1:19" x14ac:dyDescent="0.3">
      <c r="A435" s="42"/>
      <c r="B435" s="105"/>
      <c r="C435" s="105"/>
      <c r="D435" s="43"/>
      <c r="E435" s="44"/>
      <c r="F435" s="49"/>
      <c r="G435" s="109"/>
      <c r="H435" s="110"/>
      <c r="I435" s="111"/>
      <c r="J435" s="162"/>
      <c r="K435" s="46"/>
      <c r="L435" s="49"/>
      <c r="M435" s="38">
        <v>14</v>
      </c>
      <c r="N435" s="44"/>
      <c r="O435" s="99"/>
      <c r="P435" s="100"/>
      <c r="Q435" s="100"/>
      <c r="R435" s="100"/>
      <c r="S435" s="101"/>
    </row>
    <row r="436" spans="1:19" x14ac:dyDescent="0.3">
      <c r="A436" s="42"/>
      <c r="B436" s="105"/>
      <c r="C436" s="105"/>
      <c r="D436" s="43"/>
      <c r="E436" s="44"/>
      <c r="F436" s="49"/>
      <c r="G436" s="109"/>
      <c r="H436" s="110"/>
      <c r="I436" s="111"/>
      <c r="J436" s="162"/>
      <c r="K436" s="46"/>
      <c r="L436" s="49"/>
      <c r="M436" s="38">
        <v>15</v>
      </c>
      <c r="N436" s="44"/>
      <c r="O436" s="99"/>
      <c r="P436" s="100"/>
      <c r="Q436" s="100"/>
      <c r="R436" s="100"/>
      <c r="S436" s="101"/>
    </row>
    <row r="437" spans="1:19" x14ac:dyDescent="0.3">
      <c r="A437" s="42"/>
      <c r="B437" s="105"/>
      <c r="C437" s="105"/>
      <c r="D437" s="43"/>
      <c r="E437" s="44"/>
      <c r="F437" s="49"/>
      <c r="G437" s="109"/>
      <c r="H437" s="110"/>
      <c r="I437" s="111"/>
      <c r="J437" s="162"/>
      <c r="K437" s="46"/>
      <c r="L437" s="49"/>
      <c r="M437" s="38">
        <v>16</v>
      </c>
      <c r="N437" s="44"/>
      <c r="O437" s="102"/>
      <c r="P437" s="103"/>
      <c r="Q437" s="103"/>
      <c r="R437" s="103"/>
      <c r="S437" s="104"/>
    </row>
    <row r="438" spans="1:19" x14ac:dyDescent="0.3">
      <c r="A438" s="2"/>
      <c r="B438" s="2"/>
      <c r="C438" s="2"/>
      <c r="D438" s="11" t="s">
        <v>10</v>
      </c>
      <c r="E438" s="10">
        <f>SUM(E422:E437)</f>
        <v>0</v>
      </c>
      <c r="G438" s="17" t="s">
        <v>10</v>
      </c>
      <c r="K438" s="17">
        <f>SUM(COUNT(K408:K437))</f>
        <v>0</v>
      </c>
      <c r="M438" s="11" t="s">
        <v>10</v>
      </c>
      <c r="N438" s="10">
        <f>SUM(N422:N437)</f>
        <v>0</v>
      </c>
    </row>
  </sheetData>
  <sheetProtection algorithmName="SHA-512" hashValue="IhHubnf73ODV69QI6G3J9Yb+ia9xwltkv+PN7dZLn/99ZfzQCbagDINzNAPYIbEJ9M2NeouKpgZmPF102ijqpg==" saltValue="nwiaPp77tSxMBNIMpHwdbw==" spinCount="100000" sheet="1" objects="1" scenarios="1"/>
  <mergeCells count="550">
    <mergeCell ref="B436:C436"/>
    <mergeCell ref="G436:I436"/>
    <mergeCell ref="B437:C437"/>
    <mergeCell ref="G437:I437"/>
    <mergeCell ref="B432:C432"/>
    <mergeCell ref="G432:I432"/>
    <mergeCell ref="B433:C433"/>
    <mergeCell ref="G433:I433"/>
    <mergeCell ref="B434:C434"/>
    <mergeCell ref="G434:I434"/>
    <mergeCell ref="B429:C429"/>
    <mergeCell ref="G429:I429"/>
    <mergeCell ref="B430:C430"/>
    <mergeCell ref="G430:I430"/>
    <mergeCell ref="B431:C431"/>
    <mergeCell ref="G431:I431"/>
    <mergeCell ref="O421:S421"/>
    <mergeCell ref="B422:C422"/>
    <mergeCell ref="G422:I422"/>
    <mergeCell ref="O422:S437"/>
    <mergeCell ref="B423:C423"/>
    <mergeCell ref="G423:I423"/>
    <mergeCell ref="B424:C424"/>
    <mergeCell ref="G424:I424"/>
    <mergeCell ref="B425:C425"/>
    <mergeCell ref="G425:I425"/>
    <mergeCell ref="B426:C426"/>
    <mergeCell ref="G426:I426"/>
    <mergeCell ref="B427:C427"/>
    <mergeCell ref="G427:I427"/>
    <mergeCell ref="B428:C428"/>
    <mergeCell ref="G428:I428"/>
    <mergeCell ref="B435:C435"/>
    <mergeCell ref="G435:I435"/>
    <mergeCell ref="G418:I418"/>
    <mergeCell ref="G419:I419"/>
    <mergeCell ref="G420:I420"/>
    <mergeCell ref="B421:C421"/>
    <mergeCell ref="G421:I421"/>
    <mergeCell ref="B399:E399"/>
    <mergeCell ref="H399:K399"/>
    <mergeCell ref="M399:S407"/>
    <mergeCell ref="G407:I407"/>
    <mergeCell ref="A408:E418"/>
    <mergeCell ref="G408:I408"/>
    <mergeCell ref="G409:I409"/>
    <mergeCell ref="G410:I410"/>
    <mergeCell ref="M410:S418"/>
    <mergeCell ref="G411:I411"/>
    <mergeCell ref="G412:I412"/>
    <mergeCell ref="G413:I413"/>
    <mergeCell ref="G414:I414"/>
    <mergeCell ref="G415:I415"/>
    <mergeCell ref="G416:I416"/>
    <mergeCell ref="G417:I417"/>
    <mergeCell ref="B392:C392"/>
    <mergeCell ref="G392:I392"/>
    <mergeCell ref="B393:C393"/>
    <mergeCell ref="G393:I393"/>
    <mergeCell ref="B388:C388"/>
    <mergeCell ref="G388:I388"/>
    <mergeCell ref="B389:C389"/>
    <mergeCell ref="G389:I389"/>
    <mergeCell ref="B390:C390"/>
    <mergeCell ref="G390:I390"/>
    <mergeCell ref="B385:C385"/>
    <mergeCell ref="G385:I385"/>
    <mergeCell ref="B386:C386"/>
    <mergeCell ref="G386:I386"/>
    <mergeCell ref="B387:C387"/>
    <mergeCell ref="G387:I387"/>
    <mergeCell ref="O377:S377"/>
    <mergeCell ref="B378:C378"/>
    <mergeCell ref="G378:I378"/>
    <mergeCell ref="O378:S393"/>
    <mergeCell ref="B379:C379"/>
    <mergeCell ref="G379:I379"/>
    <mergeCell ref="B380:C380"/>
    <mergeCell ref="G380:I380"/>
    <mergeCell ref="B381:C381"/>
    <mergeCell ref="G381:I381"/>
    <mergeCell ref="B382:C382"/>
    <mergeCell ref="G382:I382"/>
    <mergeCell ref="B383:C383"/>
    <mergeCell ref="G383:I383"/>
    <mergeCell ref="B384:C384"/>
    <mergeCell ref="G384:I384"/>
    <mergeCell ref="B391:C391"/>
    <mergeCell ref="G391:I391"/>
    <mergeCell ref="G374:I374"/>
    <mergeCell ref="G375:I375"/>
    <mergeCell ref="G376:I376"/>
    <mergeCell ref="B377:C377"/>
    <mergeCell ref="G377:I377"/>
    <mergeCell ref="B355:E355"/>
    <mergeCell ref="H355:K355"/>
    <mergeCell ref="M355:S363"/>
    <mergeCell ref="G363:I363"/>
    <mergeCell ref="A364:E374"/>
    <mergeCell ref="G364:I364"/>
    <mergeCell ref="G365:I365"/>
    <mergeCell ref="G366:I366"/>
    <mergeCell ref="M366:S374"/>
    <mergeCell ref="G367:I367"/>
    <mergeCell ref="G368:I368"/>
    <mergeCell ref="G369:I369"/>
    <mergeCell ref="G370:I370"/>
    <mergeCell ref="G371:I371"/>
    <mergeCell ref="G372:I372"/>
    <mergeCell ref="G373:I373"/>
    <mergeCell ref="B348:C348"/>
    <mergeCell ref="G348:I348"/>
    <mergeCell ref="B349:C349"/>
    <mergeCell ref="G349:I349"/>
    <mergeCell ref="B344:C344"/>
    <mergeCell ref="G344:I344"/>
    <mergeCell ref="B345:C345"/>
    <mergeCell ref="G345:I345"/>
    <mergeCell ref="B346:C346"/>
    <mergeCell ref="G346:I346"/>
    <mergeCell ref="B341:C341"/>
    <mergeCell ref="G341:I341"/>
    <mergeCell ref="B342:C342"/>
    <mergeCell ref="G342:I342"/>
    <mergeCell ref="B343:C343"/>
    <mergeCell ref="G343:I343"/>
    <mergeCell ref="O333:S333"/>
    <mergeCell ref="B334:C334"/>
    <mergeCell ref="G334:I334"/>
    <mergeCell ref="O334:S349"/>
    <mergeCell ref="B335:C335"/>
    <mergeCell ref="G335:I335"/>
    <mergeCell ref="B336:C336"/>
    <mergeCell ref="G336:I336"/>
    <mergeCell ref="B337:C337"/>
    <mergeCell ref="G337:I337"/>
    <mergeCell ref="B338:C338"/>
    <mergeCell ref="G338:I338"/>
    <mergeCell ref="B339:C339"/>
    <mergeCell ref="G339:I339"/>
    <mergeCell ref="B340:C340"/>
    <mergeCell ref="G340:I340"/>
    <mergeCell ref="B347:C347"/>
    <mergeCell ref="G347:I347"/>
    <mergeCell ref="G330:I330"/>
    <mergeCell ref="G331:I331"/>
    <mergeCell ref="G332:I332"/>
    <mergeCell ref="B333:C333"/>
    <mergeCell ref="G333:I333"/>
    <mergeCell ref="B311:E311"/>
    <mergeCell ref="H311:K311"/>
    <mergeCell ref="M311:S319"/>
    <mergeCell ref="G319:I319"/>
    <mergeCell ref="A320:E330"/>
    <mergeCell ref="G320:I320"/>
    <mergeCell ref="G321:I321"/>
    <mergeCell ref="G322:I322"/>
    <mergeCell ref="M322:S330"/>
    <mergeCell ref="G323:I323"/>
    <mergeCell ref="G324:I324"/>
    <mergeCell ref="G325:I325"/>
    <mergeCell ref="G326:I326"/>
    <mergeCell ref="G327:I327"/>
    <mergeCell ref="G328:I328"/>
    <mergeCell ref="G329:I329"/>
    <mergeCell ref="B304:C304"/>
    <mergeCell ref="G304:I304"/>
    <mergeCell ref="B305:C305"/>
    <mergeCell ref="G305:I305"/>
    <mergeCell ref="B300:C300"/>
    <mergeCell ref="G300:I300"/>
    <mergeCell ref="B301:C301"/>
    <mergeCell ref="G301:I301"/>
    <mergeCell ref="B302:C302"/>
    <mergeCell ref="G302:I302"/>
    <mergeCell ref="B297:C297"/>
    <mergeCell ref="G297:I297"/>
    <mergeCell ref="B298:C298"/>
    <mergeCell ref="G298:I298"/>
    <mergeCell ref="B299:C299"/>
    <mergeCell ref="G299:I299"/>
    <mergeCell ref="O289:S289"/>
    <mergeCell ref="B290:C290"/>
    <mergeCell ref="G290:I290"/>
    <mergeCell ref="O290:S305"/>
    <mergeCell ref="B291:C291"/>
    <mergeCell ref="G291:I291"/>
    <mergeCell ref="B292:C292"/>
    <mergeCell ref="G292:I292"/>
    <mergeCell ref="B293:C293"/>
    <mergeCell ref="G293:I293"/>
    <mergeCell ref="B294:C294"/>
    <mergeCell ref="G294:I294"/>
    <mergeCell ref="B295:C295"/>
    <mergeCell ref="G295:I295"/>
    <mergeCell ref="B296:C296"/>
    <mergeCell ref="G296:I296"/>
    <mergeCell ref="B303:C303"/>
    <mergeCell ref="G303:I303"/>
    <mergeCell ref="G286:I286"/>
    <mergeCell ref="G287:I287"/>
    <mergeCell ref="G288:I288"/>
    <mergeCell ref="B289:C289"/>
    <mergeCell ref="G289:I289"/>
    <mergeCell ref="B267:E267"/>
    <mergeCell ref="H267:K267"/>
    <mergeCell ref="M267:S275"/>
    <mergeCell ref="G275:I275"/>
    <mergeCell ref="A276:E286"/>
    <mergeCell ref="G276:I276"/>
    <mergeCell ref="G277:I277"/>
    <mergeCell ref="G278:I278"/>
    <mergeCell ref="M278:S286"/>
    <mergeCell ref="G279:I279"/>
    <mergeCell ref="G280:I280"/>
    <mergeCell ref="G281:I281"/>
    <mergeCell ref="G282:I282"/>
    <mergeCell ref="G283:I283"/>
    <mergeCell ref="G284:I284"/>
    <mergeCell ref="G285:I285"/>
    <mergeCell ref="B260:C260"/>
    <mergeCell ref="G260:I260"/>
    <mergeCell ref="B261:C261"/>
    <mergeCell ref="G261:I261"/>
    <mergeCell ref="B256:C256"/>
    <mergeCell ref="G256:I256"/>
    <mergeCell ref="B257:C257"/>
    <mergeCell ref="G257:I257"/>
    <mergeCell ref="B258:C258"/>
    <mergeCell ref="G258:I258"/>
    <mergeCell ref="B253:C253"/>
    <mergeCell ref="G253:I253"/>
    <mergeCell ref="B254:C254"/>
    <mergeCell ref="G254:I254"/>
    <mergeCell ref="B255:C255"/>
    <mergeCell ref="G255:I255"/>
    <mergeCell ref="O245:S245"/>
    <mergeCell ref="B246:C246"/>
    <mergeCell ref="G246:I246"/>
    <mergeCell ref="O246:S261"/>
    <mergeCell ref="B247:C247"/>
    <mergeCell ref="G247:I247"/>
    <mergeCell ref="B248:C248"/>
    <mergeCell ref="G248:I248"/>
    <mergeCell ref="B249:C249"/>
    <mergeCell ref="G249:I249"/>
    <mergeCell ref="B250:C250"/>
    <mergeCell ref="G250:I250"/>
    <mergeCell ref="B251:C251"/>
    <mergeCell ref="G251:I251"/>
    <mergeCell ref="B252:C252"/>
    <mergeCell ref="G252:I252"/>
    <mergeCell ref="B259:C259"/>
    <mergeCell ref="G259:I259"/>
    <mergeCell ref="G242:I242"/>
    <mergeCell ref="G243:I243"/>
    <mergeCell ref="G244:I244"/>
    <mergeCell ref="B245:C245"/>
    <mergeCell ref="G245:I245"/>
    <mergeCell ref="B223:E223"/>
    <mergeCell ref="H223:K223"/>
    <mergeCell ref="M223:S231"/>
    <mergeCell ref="G231:I231"/>
    <mergeCell ref="A232:E242"/>
    <mergeCell ref="G232:I232"/>
    <mergeCell ref="G233:I233"/>
    <mergeCell ref="G234:I234"/>
    <mergeCell ref="M234:S242"/>
    <mergeCell ref="G235:I235"/>
    <mergeCell ref="G236:I236"/>
    <mergeCell ref="G237:I237"/>
    <mergeCell ref="G238:I238"/>
    <mergeCell ref="G239:I239"/>
    <mergeCell ref="G240:I240"/>
    <mergeCell ref="G241:I241"/>
    <mergeCell ref="B216:C216"/>
    <mergeCell ref="G216:I216"/>
    <mergeCell ref="B217:C217"/>
    <mergeCell ref="G217:I217"/>
    <mergeCell ref="B212:C212"/>
    <mergeCell ref="G212:I212"/>
    <mergeCell ref="B213:C213"/>
    <mergeCell ref="G213:I213"/>
    <mergeCell ref="B214:C214"/>
    <mergeCell ref="G214:I214"/>
    <mergeCell ref="B209:C209"/>
    <mergeCell ref="G209:I209"/>
    <mergeCell ref="B210:C210"/>
    <mergeCell ref="G210:I210"/>
    <mergeCell ref="B211:C211"/>
    <mergeCell ref="G211:I211"/>
    <mergeCell ref="O201:S201"/>
    <mergeCell ref="B202:C202"/>
    <mergeCell ref="G202:I202"/>
    <mergeCell ref="O202:S217"/>
    <mergeCell ref="B203:C203"/>
    <mergeCell ref="G203:I203"/>
    <mergeCell ref="B204:C204"/>
    <mergeCell ref="G204:I204"/>
    <mergeCell ref="B205:C205"/>
    <mergeCell ref="G205:I205"/>
    <mergeCell ref="B206:C206"/>
    <mergeCell ref="G206:I206"/>
    <mergeCell ref="B207:C207"/>
    <mergeCell ref="G207:I207"/>
    <mergeCell ref="B208:C208"/>
    <mergeCell ref="G208:I208"/>
    <mergeCell ref="B215:C215"/>
    <mergeCell ref="G215:I215"/>
    <mergeCell ref="G198:I198"/>
    <mergeCell ref="G199:I199"/>
    <mergeCell ref="G200:I200"/>
    <mergeCell ref="B201:C201"/>
    <mergeCell ref="G201:I201"/>
    <mergeCell ref="B179:E179"/>
    <mergeCell ref="H179:K179"/>
    <mergeCell ref="M179:S187"/>
    <mergeCell ref="G187:I187"/>
    <mergeCell ref="A188:E198"/>
    <mergeCell ref="G188:I188"/>
    <mergeCell ref="G189:I189"/>
    <mergeCell ref="G190:I190"/>
    <mergeCell ref="M190:S198"/>
    <mergeCell ref="G191:I191"/>
    <mergeCell ref="G192:I192"/>
    <mergeCell ref="G193:I193"/>
    <mergeCell ref="G194:I194"/>
    <mergeCell ref="G195:I195"/>
    <mergeCell ref="G196:I196"/>
    <mergeCell ref="G197:I197"/>
    <mergeCell ref="B172:C172"/>
    <mergeCell ref="G172:I172"/>
    <mergeCell ref="B173:C173"/>
    <mergeCell ref="G173:I173"/>
    <mergeCell ref="B168:C168"/>
    <mergeCell ref="G168:I168"/>
    <mergeCell ref="B169:C169"/>
    <mergeCell ref="G169:I169"/>
    <mergeCell ref="B170:C170"/>
    <mergeCell ref="G170:I170"/>
    <mergeCell ref="B165:C165"/>
    <mergeCell ref="G165:I165"/>
    <mergeCell ref="B166:C166"/>
    <mergeCell ref="G166:I166"/>
    <mergeCell ref="B167:C167"/>
    <mergeCell ref="G167:I167"/>
    <mergeCell ref="O157:S157"/>
    <mergeCell ref="B158:C158"/>
    <mergeCell ref="G158:I158"/>
    <mergeCell ref="O158:S173"/>
    <mergeCell ref="B159:C159"/>
    <mergeCell ref="G159:I159"/>
    <mergeCell ref="B160:C160"/>
    <mergeCell ref="G160:I160"/>
    <mergeCell ref="B161:C161"/>
    <mergeCell ref="G161:I161"/>
    <mergeCell ref="B162:C162"/>
    <mergeCell ref="G162:I162"/>
    <mergeCell ref="B163:C163"/>
    <mergeCell ref="G163:I163"/>
    <mergeCell ref="B164:C164"/>
    <mergeCell ref="G164:I164"/>
    <mergeCell ref="B171:C171"/>
    <mergeCell ref="G171:I171"/>
    <mergeCell ref="G154:I154"/>
    <mergeCell ref="G155:I155"/>
    <mergeCell ref="G156:I156"/>
    <mergeCell ref="B157:C157"/>
    <mergeCell ref="G157:I157"/>
    <mergeCell ref="B135:E135"/>
    <mergeCell ref="H135:K135"/>
    <mergeCell ref="M135:S143"/>
    <mergeCell ref="G143:I143"/>
    <mergeCell ref="A144:E154"/>
    <mergeCell ref="G144:I144"/>
    <mergeCell ref="G145:I145"/>
    <mergeCell ref="G146:I146"/>
    <mergeCell ref="M146:S154"/>
    <mergeCell ref="G147:I147"/>
    <mergeCell ref="G148:I148"/>
    <mergeCell ref="G149:I149"/>
    <mergeCell ref="G150:I150"/>
    <mergeCell ref="G151:I151"/>
    <mergeCell ref="G152:I152"/>
    <mergeCell ref="G153:I153"/>
    <mergeCell ref="B128:C128"/>
    <mergeCell ref="G128:I128"/>
    <mergeCell ref="B129:C129"/>
    <mergeCell ref="G129:I129"/>
    <mergeCell ref="B124:C124"/>
    <mergeCell ref="G124:I124"/>
    <mergeCell ref="B125:C125"/>
    <mergeCell ref="G125:I125"/>
    <mergeCell ref="B126:C126"/>
    <mergeCell ref="G126:I126"/>
    <mergeCell ref="B121:C121"/>
    <mergeCell ref="G121:I121"/>
    <mergeCell ref="B122:C122"/>
    <mergeCell ref="G122:I122"/>
    <mergeCell ref="B123:C123"/>
    <mergeCell ref="G123:I123"/>
    <mergeCell ref="O113:S113"/>
    <mergeCell ref="B114:C114"/>
    <mergeCell ref="G114:I114"/>
    <mergeCell ref="O114:S129"/>
    <mergeCell ref="B115:C115"/>
    <mergeCell ref="G115:I115"/>
    <mergeCell ref="B116:C116"/>
    <mergeCell ref="G116:I116"/>
    <mergeCell ref="B117:C117"/>
    <mergeCell ref="G117:I117"/>
    <mergeCell ref="B118:C118"/>
    <mergeCell ref="G118:I118"/>
    <mergeCell ref="B119:C119"/>
    <mergeCell ref="G119:I119"/>
    <mergeCell ref="B120:C120"/>
    <mergeCell ref="G120:I120"/>
    <mergeCell ref="B127:C127"/>
    <mergeCell ref="G127:I127"/>
    <mergeCell ref="G110:I110"/>
    <mergeCell ref="G111:I111"/>
    <mergeCell ref="G112:I112"/>
    <mergeCell ref="B113:C113"/>
    <mergeCell ref="G113:I113"/>
    <mergeCell ref="B91:E91"/>
    <mergeCell ref="H91:K91"/>
    <mergeCell ref="M91:S99"/>
    <mergeCell ref="G99:I99"/>
    <mergeCell ref="A100:E110"/>
    <mergeCell ref="G100:I100"/>
    <mergeCell ref="G101:I101"/>
    <mergeCell ref="G102:I102"/>
    <mergeCell ref="M102:S110"/>
    <mergeCell ref="G103:I103"/>
    <mergeCell ref="G104:I104"/>
    <mergeCell ref="G105:I105"/>
    <mergeCell ref="G106:I106"/>
    <mergeCell ref="G107:I107"/>
    <mergeCell ref="G108:I108"/>
    <mergeCell ref="G109:I109"/>
    <mergeCell ref="G84:I84"/>
    <mergeCell ref="B85:C85"/>
    <mergeCell ref="G85:I85"/>
    <mergeCell ref="B80:C80"/>
    <mergeCell ref="G80:I80"/>
    <mergeCell ref="B81:C81"/>
    <mergeCell ref="G81:I81"/>
    <mergeCell ref="B82:C82"/>
    <mergeCell ref="G82:I82"/>
    <mergeCell ref="G77:I77"/>
    <mergeCell ref="B78:C78"/>
    <mergeCell ref="G78:I78"/>
    <mergeCell ref="B79:C79"/>
    <mergeCell ref="G79:I79"/>
    <mergeCell ref="B70:C70"/>
    <mergeCell ref="G70:I70"/>
    <mergeCell ref="O70:S85"/>
    <mergeCell ref="B71:C71"/>
    <mergeCell ref="G71:I71"/>
    <mergeCell ref="B72:C72"/>
    <mergeCell ref="G72:I72"/>
    <mergeCell ref="B73:C73"/>
    <mergeCell ref="G73:I73"/>
    <mergeCell ref="B74:C74"/>
    <mergeCell ref="G74:I74"/>
    <mergeCell ref="B75:C75"/>
    <mergeCell ref="G75:I75"/>
    <mergeCell ref="B76:C76"/>
    <mergeCell ref="G76:I76"/>
    <mergeCell ref="B77:C77"/>
    <mergeCell ref="B83:C83"/>
    <mergeCell ref="G83:I83"/>
    <mergeCell ref="B84:C84"/>
    <mergeCell ref="G67:I67"/>
    <mergeCell ref="G68:I68"/>
    <mergeCell ref="B69:C69"/>
    <mergeCell ref="G69:I69"/>
    <mergeCell ref="O69:S69"/>
    <mergeCell ref="A56:E66"/>
    <mergeCell ref="G56:I56"/>
    <mergeCell ref="G57:I57"/>
    <mergeCell ref="G58:I58"/>
    <mergeCell ref="M58:S66"/>
    <mergeCell ref="G59:I59"/>
    <mergeCell ref="G60:I60"/>
    <mergeCell ref="G61:I61"/>
    <mergeCell ref="G62:I62"/>
    <mergeCell ref="G63:I63"/>
    <mergeCell ref="G64:I64"/>
    <mergeCell ref="G65:I65"/>
    <mergeCell ref="G66:I66"/>
    <mergeCell ref="B47:E47"/>
    <mergeCell ref="G11:I11"/>
    <mergeCell ref="O25:S25"/>
    <mergeCell ref="H47:K47"/>
    <mergeCell ref="M47:S55"/>
    <mergeCell ref="G55:I55"/>
    <mergeCell ref="O26:S41"/>
    <mergeCell ref="M14:S22"/>
    <mergeCell ref="G28:I28"/>
    <mergeCell ref="G29:I29"/>
    <mergeCell ref="G30:I30"/>
    <mergeCell ref="G31:I31"/>
    <mergeCell ref="G32:I32"/>
    <mergeCell ref="G23:I23"/>
    <mergeCell ref="G24:I24"/>
    <mergeCell ref="G25:I25"/>
    <mergeCell ref="G26:I26"/>
    <mergeCell ref="G27:I27"/>
    <mergeCell ref="G18:I18"/>
    <mergeCell ref="G19:I19"/>
    <mergeCell ref="M3:S11"/>
    <mergeCell ref="B30:C30"/>
    <mergeCell ref="B31:C31"/>
    <mergeCell ref="B32:C32"/>
    <mergeCell ref="B40:C40"/>
    <mergeCell ref="B41:C41"/>
    <mergeCell ref="B33:C33"/>
    <mergeCell ref="B37:C37"/>
    <mergeCell ref="B34:C34"/>
    <mergeCell ref="B35:C35"/>
    <mergeCell ref="G40:I40"/>
    <mergeCell ref="G41:I41"/>
    <mergeCell ref="G36:I36"/>
    <mergeCell ref="G37:I37"/>
    <mergeCell ref="G38:I38"/>
    <mergeCell ref="G39:I39"/>
    <mergeCell ref="B36:C36"/>
    <mergeCell ref="B29:C29"/>
    <mergeCell ref="B38:C38"/>
    <mergeCell ref="B39:C39"/>
    <mergeCell ref="B3:E3"/>
    <mergeCell ref="B28:C28"/>
    <mergeCell ref="A12:E22"/>
    <mergeCell ref="B26:C26"/>
    <mergeCell ref="G33:I33"/>
    <mergeCell ref="G34:I34"/>
    <mergeCell ref="G35:I35"/>
    <mergeCell ref="H3:K3"/>
    <mergeCell ref="G15:I15"/>
    <mergeCell ref="G16:I16"/>
    <mergeCell ref="G17:I17"/>
    <mergeCell ref="B25:C25"/>
    <mergeCell ref="B27:C27"/>
    <mergeCell ref="G12:I12"/>
    <mergeCell ref="G13:I13"/>
    <mergeCell ref="G14:I14"/>
    <mergeCell ref="G20:I20"/>
    <mergeCell ref="G21:I21"/>
    <mergeCell ref="G22:I22"/>
  </mergeCells>
  <phoneticPr fontId="9" type="noConversion"/>
  <dataValidations count="2">
    <dataValidation type="list" allowBlank="1" showInputMessage="1" showErrorMessage="1" sqref="V1 C7 E7 C51 E51 C95 E95 C139 E139 C183 E183 C227 E227 C271 E271 C315 E315 C359 E359 C403 E403" xr:uid="{64DA503A-CC2B-4224-85DC-CFB0AC853687}">
      <formula1>$V$2:$V$3</formula1>
    </dataValidation>
    <dataValidation type="list" allowBlank="1" showInputMessage="1" showErrorMessage="1" sqref="W15 V5 J12:J41 J364:J393 J56:J85 J320:J349 J100:J129 J144:J173 J188:J217 J232:J261 J276:J305 J408:J437" xr:uid="{7B1855CD-87ED-432F-BDCC-D5A3CE72128F}">
      <formula1>$V$6:$V$15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
Nota 2: Anexar comprovativo de participação em regatas - ordem cronológica.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F6FB-58CD-4081-B68D-6CAF31363C10}">
  <dimension ref="A1:V217"/>
  <sheetViews>
    <sheetView showGridLines="0" zoomScale="85" zoomScaleNormal="85" workbookViewId="0">
      <selection activeCell="B3" sqref="B3:E3"/>
    </sheetView>
  </sheetViews>
  <sheetFormatPr defaultRowHeight="14.4" x14ac:dyDescent="0.3"/>
  <cols>
    <col min="1" max="1" width="23.109375" customWidth="1"/>
    <col min="2" max="2" width="13.6640625" customWidth="1"/>
    <col min="3" max="3" width="11.88671875" customWidth="1"/>
    <col min="4" max="4" width="18" customWidth="1"/>
    <col min="5" max="5" width="13.6640625" customWidth="1"/>
    <col min="7" max="7" width="10" customWidth="1"/>
    <col min="8" max="8" width="10.6640625" customWidth="1"/>
    <col min="10" max="10" width="14.109375" customWidth="1"/>
    <col min="22" max="22" width="0" hidden="1" customWidth="1"/>
  </cols>
  <sheetData>
    <row r="1" spans="1:22" ht="15" customHeight="1" x14ac:dyDescent="0.3">
      <c r="A1" s="4" t="s">
        <v>0</v>
      </c>
      <c r="B1" s="2"/>
      <c r="C1" s="2"/>
      <c r="D1" s="2"/>
      <c r="E1" s="14" t="s">
        <v>43</v>
      </c>
      <c r="G1" s="15" t="s">
        <v>78</v>
      </c>
      <c r="L1" s="17" t="s">
        <v>40</v>
      </c>
      <c r="M1" s="47"/>
      <c r="V1" s="22"/>
    </row>
    <row r="2" spans="1:22" x14ac:dyDescent="0.3">
      <c r="A2" s="4"/>
      <c r="B2" s="2"/>
      <c r="C2" s="2"/>
      <c r="D2" s="2"/>
      <c r="E2" s="2"/>
    </row>
    <row r="3" spans="1:22" x14ac:dyDescent="0.3">
      <c r="A3" s="3" t="s">
        <v>3</v>
      </c>
      <c r="B3" s="117" t="s">
        <v>44</v>
      </c>
      <c r="C3" s="118"/>
      <c r="D3" s="118"/>
      <c r="E3" s="119"/>
      <c r="G3" s="96"/>
      <c r="H3" s="97"/>
      <c r="I3" s="97"/>
      <c r="J3" s="97"/>
      <c r="K3" s="97"/>
      <c r="L3" s="97"/>
      <c r="M3" s="98"/>
      <c r="V3" s="18" t="s">
        <v>12</v>
      </c>
    </row>
    <row r="4" spans="1:22" x14ac:dyDescent="0.3">
      <c r="A4" s="2"/>
      <c r="B4" s="2"/>
      <c r="C4" s="2"/>
      <c r="D4" s="2"/>
      <c r="E4" s="2"/>
      <c r="G4" s="99"/>
      <c r="H4" s="100"/>
      <c r="I4" s="100"/>
      <c r="J4" s="100"/>
      <c r="K4" s="100"/>
      <c r="L4" s="100"/>
      <c r="M4" s="101"/>
    </row>
    <row r="5" spans="1:22" x14ac:dyDescent="0.3">
      <c r="A5" s="3" t="s">
        <v>5</v>
      </c>
      <c r="B5" s="40" t="s">
        <v>44</v>
      </c>
      <c r="C5" s="2"/>
      <c r="D5" s="3" t="s">
        <v>6</v>
      </c>
      <c r="E5" s="40" t="s">
        <v>44</v>
      </c>
      <c r="G5" s="99"/>
      <c r="H5" s="100"/>
      <c r="I5" s="100"/>
      <c r="J5" s="100"/>
      <c r="K5" s="100"/>
      <c r="L5" s="100"/>
      <c r="M5" s="101"/>
    </row>
    <row r="6" spans="1:22" x14ac:dyDescent="0.3">
      <c r="A6" s="2"/>
      <c r="B6" s="28" t="s">
        <v>54</v>
      </c>
      <c r="C6" s="2"/>
      <c r="D6" s="2"/>
      <c r="E6" s="28" t="s">
        <v>54</v>
      </c>
      <c r="G6" s="99"/>
      <c r="H6" s="100"/>
      <c r="I6" s="100"/>
      <c r="J6" s="100"/>
      <c r="K6" s="100"/>
      <c r="L6" s="100"/>
      <c r="M6" s="101"/>
    </row>
    <row r="7" spans="1:22" x14ac:dyDescent="0.3">
      <c r="A7" s="15" t="s">
        <v>16</v>
      </c>
      <c r="B7" s="2" t="s">
        <v>24</v>
      </c>
      <c r="E7" s="67"/>
      <c r="G7" s="99"/>
      <c r="H7" s="100"/>
      <c r="I7" s="100"/>
      <c r="J7" s="100"/>
      <c r="K7" s="100"/>
      <c r="L7" s="100"/>
      <c r="M7" s="101"/>
    </row>
    <row r="8" spans="1:22" x14ac:dyDescent="0.3">
      <c r="A8" s="2"/>
      <c r="B8" t="s">
        <v>17</v>
      </c>
      <c r="E8" s="67"/>
      <c r="G8" s="99"/>
      <c r="H8" s="100"/>
      <c r="I8" s="100"/>
      <c r="J8" s="100"/>
      <c r="K8" s="100"/>
      <c r="L8" s="100"/>
      <c r="M8" s="101"/>
    </row>
    <row r="9" spans="1:22" x14ac:dyDescent="0.3">
      <c r="A9" s="2"/>
      <c r="B9" t="s">
        <v>18</v>
      </c>
      <c r="E9" s="67"/>
      <c r="G9" s="99"/>
      <c r="H9" s="100"/>
      <c r="I9" s="100"/>
      <c r="J9" s="100"/>
      <c r="K9" s="100"/>
      <c r="L9" s="100"/>
      <c r="M9" s="101"/>
    </row>
    <row r="10" spans="1:22" x14ac:dyDescent="0.3">
      <c r="A10" s="2"/>
      <c r="B10" t="s">
        <v>19</v>
      </c>
      <c r="E10" s="67"/>
      <c r="G10" s="99"/>
      <c r="H10" s="100"/>
      <c r="I10" s="100"/>
      <c r="J10" s="100"/>
      <c r="K10" s="100"/>
      <c r="L10" s="100"/>
      <c r="M10" s="101"/>
    </row>
    <row r="11" spans="1:22" x14ac:dyDescent="0.3">
      <c r="A11" s="2"/>
      <c r="B11" t="s">
        <v>20</v>
      </c>
      <c r="E11" s="67"/>
      <c r="G11" s="102"/>
      <c r="H11" s="103"/>
      <c r="I11" s="103"/>
      <c r="J11" s="103"/>
      <c r="K11" s="103"/>
      <c r="L11" s="103"/>
      <c r="M11" s="104"/>
    </row>
    <row r="12" spans="1:22" x14ac:dyDescent="0.3">
      <c r="A12" s="2"/>
      <c r="E12" s="2"/>
    </row>
    <row r="13" spans="1:22" s="2" customFormat="1" ht="21" customHeight="1" x14ac:dyDescent="0.3">
      <c r="A13" s="3" t="s">
        <v>4</v>
      </c>
      <c r="G13" s="3" t="s">
        <v>79</v>
      </c>
    </row>
    <row r="14" spans="1:22" x14ac:dyDescent="0.3">
      <c r="A14" s="120"/>
      <c r="B14" s="121"/>
      <c r="C14" s="121"/>
      <c r="D14" s="121"/>
      <c r="E14" s="122"/>
      <c r="G14" s="96"/>
      <c r="H14" s="97"/>
      <c r="I14" s="97"/>
      <c r="J14" s="97"/>
      <c r="K14" s="97"/>
      <c r="L14" s="97"/>
      <c r="M14" s="98"/>
    </row>
    <row r="15" spans="1:22" x14ac:dyDescent="0.3">
      <c r="A15" s="123"/>
      <c r="B15" s="124"/>
      <c r="C15" s="124"/>
      <c r="D15" s="124"/>
      <c r="E15" s="125"/>
      <c r="G15" s="99"/>
      <c r="H15" s="100"/>
      <c r="I15" s="100"/>
      <c r="J15" s="100"/>
      <c r="K15" s="100"/>
      <c r="L15" s="100"/>
      <c r="M15" s="101"/>
    </row>
    <row r="16" spans="1:22" x14ac:dyDescent="0.3">
      <c r="A16" s="123"/>
      <c r="B16" s="124"/>
      <c r="C16" s="124"/>
      <c r="D16" s="124"/>
      <c r="E16" s="125"/>
      <c r="G16" s="99"/>
      <c r="H16" s="100"/>
      <c r="I16" s="100"/>
      <c r="J16" s="100"/>
      <c r="K16" s="100"/>
      <c r="L16" s="100"/>
      <c r="M16" s="101"/>
    </row>
    <row r="17" spans="1:13" x14ac:dyDescent="0.3">
      <c r="A17" s="123"/>
      <c r="B17" s="124"/>
      <c r="C17" s="124"/>
      <c r="D17" s="124"/>
      <c r="E17" s="125"/>
      <c r="G17" s="99"/>
      <c r="H17" s="100"/>
      <c r="I17" s="100"/>
      <c r="J17" s="100"/>
      <c r="K17" s="100"/>
      <c r="L17" s="100"/>
      <c r="M17" s="101"/>
    </row>
    <row r="18" spans="1:13" x14ac:dyDescent="0.3">
      <c r="A18" s="123"/>
      <c r="B18" s="124"/>
      <c r="C18" s="124"/>
      <c r="D18" s="124"/>
      <c r="E18" s="125"/>
      <c r="G18" s="99"/>
      <c r="H18" s="100"/>
      <c r="I18" s="100"/>
      <c r="J18" s="100"/>
      <c r="K18" s="100"/>
      <c r="L18" s="100"/>
      <c r="M18" s="101"/>
    </row>
    <row r="19" spans="1:13" x14ac:dyDescent="0.3">
      <c r="A19" s="123"/>
      <c r="B19" s="124"/>
      <c r="C19" s="124"/>
      <c r="D19" s="124"/>
      <c r="E19" s="125"/>
      <c r="G19" s="99"/>
      <c r="H19" s="100"/>
      <c r="I19" s="100"/>
      <c r="J19" s="100"/>
      <c r="K19" s="100"/>
      <c r="L19" s="100"/>
      <c r="M19" s="101"/>
    </row>
    <row r="20" spans="1:13" x14ac:dyDescent="0.3">
      <c r="A20" s="123"/>
      <c r="B20" s="124"/>
      <c r="C20" s="124"/>
      <c r="D20" s="124"/>
      <c r="E20" s="125"/>
      <c r="G20" s="99"/>
      <c r="H20" s="100"/>
      <c r="I20" s="100"/>
      <c r="J20" s="100"/>
      <c r="K20" s="100"/>
      <c r="L20" s="100"/>
      <c r="M20" s="101"/>
    </row>
    <row r="21" spans="1:13" x14ac:dyDescent="0.3">
      <c r="A21" s="123"/>
      <c r="B21" s="124"/>
      <c r="C21" s="124"/>
      <c r="D21" s="124"/>
      <c r="E21" s="125"/>
      <c r="G21" s="99"/>
      <c r="H21" s="100"/>
      <c r="I21" s="100"/>
      <c r="J21" s="100"/>
      <c r="K21" s="100"/>
      <c r="L21" s="100"/>
      <c r="M21" s="101"/>
    </row>
    <row r="22" spans="1:13" x14ac:dyDescent="0.3">
      <c r="A22" s="123"/>
      <c r="B22" s="124"/>
      <c r="C22" s="124"/>
      <c r="D22" s="124"/>
      <c r="E22" s="125"/>
      <c r="G22" s="99"/>
      <c r="H22" s="100"/>
      <c r="I22" s="100"/>
      <c r="J22" s="100"/>
      <c r="K22" s="100"/>
      <c r="L22" s="100"/>
      <c r="M22" s="101"/>
    </row>
    <row r="23" spans="1:13" x14ac:dyDescent="0.3">
      <c r="A23" s="123"/>
      <c r="B23" s="124"/>
      <c r="C23" s="124"/>
      <c r="D23" s="124"/>
      <c r="E23" s="125"/>
      <c r="G23" s="99"/>
      <c r="H23" s="100"/>
      <c r="I23" s="100"/>
      <c r="J23" s="100"/>
      <c r="K23" s="100"/>
      <c r="L23" s="100"/>
      <c r="M23" s="101"/>
    </row>
    <row r="24" spans="1:13" x14ac:dyDescent="0.3">
      <c r="A24" s="123"/>
      <c r="B24" s="124"/>
      <c r="C24" s="124"/>
      <c r="D24" s="124"/>
      <c r="E24" s="125"/>
      <c r="G24" s="99"/>
      <c r="H24" s="100"/>
      <c r="I24" s="100"/>
      <c r="J24" s="100"/>
      <c r="K24" s="100"/>
      <c r="L24" s="100"/>
      <c r="M24" s="101"/>
    </row>
    <row r="25" spans="1:13" x14ac:dyDescent="0.3">
      <c r="A25" s="123"/>
      <c r="B25" s="124"/>
      <c r="C25" s="124"/>
      <c r="D25" s="124"/>
      <c r="E25" s="125"/>
      <c r="G25" s="99"/>
      <c r="H25" s="100"/>
      <c r="I25" s="100"/>
      <c r="J25" s="100"/>
      <c r="K25" s="100"/>
      <c r="L25" s="100"/>
      <c r="M25" s="101"/>
    </row>
    <row r="26" spans="1:13" x14ac:dyDescent="0.3">
      <c r="A26" s="126"/>
      <c r="B26" s="127"/>
      <c r="C26" s="127"/>
      <c r="D26" s="127"/>
      <c r="E26" s="128"/>
      <c r="G26" s="102"/>
      <c r="H26" s="103"/>
      <c r="I26" s="103"/>
      <c r="J26" s="103"/>
      <c r="K26" s="103"/>
      <c r="L26" s="103"/>
      <c r="M26" s="104"/>
    </row>
    <row r="28" spans="1:13" ht="21" customHeight="1" x14ac:dyDescent="0.3">
      <c r="A28" s="3" t="s">
        <v>7</v>
      </c>
      <c r="B28" s="2"/>
      <c r="C28" s="2"/>
      <c r="D28" s="2"/>
      <c r="E28" s="2"/>
      <c r="G28" s="3" t="s">
        <v>83</v>
      </c>
      <c r="H28" s="3"/>
    </row>
    <row r="29" spans="1:13" x14ac:dyDescent="0.3">
      <c r="A29" s="5" t="s">
        <v>75</v>
      </c>
      <c r="B29" s="114" t="s">
        <v>11</v>
      </c>
      <c r="C29" s="114"/>
      <c r="D29" s="6" t="s">
        <v>46</v>
      </c>
      <c r="E29" s="6" t="s">
        <v>9</v>
      </c>
      <c r="G29" s="73" t="s">
        <v>81</v>
      </c>
      <c r="H29" s="73" t="s">
        <v>9</v>
      </c>
      <c r="I29" s="116" t="s">
        <v>82</v>
      </c>
      <c r="J29" s="116"/>
      <c r="K29" s="116"/>
      <c r="L29" s="116"/>
      <c r="M29" s="116"/>
    </row>
    <row r="30" spans="1:13" x14ac:dyDescent="0.3">
      <c r="A30" s="42"/>
      <c r="B30" s="105"/>
      <c r="C30" s="105"/>
      <c r="D30" s="43"/>
      <c r="E30" s="44"/>
      <c r="G30" s="38">
        <v>1</v>
      </c>
      <c r="H30" s="44"/>
      <c r="I30" s="96"/>
      <c r="J30" s="97"/>
      <c r="K30" s="97"/>
      <c r="L30" s="97"/>
      <c r="M30" s="98"/>
    </row>
    <row r="31" spans="1:13" x14ac:dyDescent="0.3">
      <c r="A31" s="42"/>
      <c r="B31" s="105"/>
      <c r="C31" s="105"/>
      <c r="D31" s="43"/>
      <c r="E31" s="44"/>
      <c r="G31" s="38">
        <v>2</v>
      </c>
      <c r="H31" s="44"/>
      <c r="I31" s="99"/>
      <c r="J31" s="100"/>
      <c r="K31" s="100"/>
      <c r="L31" s="100"/>
      <c r="M31" s="101"/>
    </row>
    <row r="32" spans="1:13" x14ac:dyDescent="0.3">
      <c r="A32" s="42"/>
      <c r="B32" s="105"/>
      <c r="C32" s="105"/>
      <c r="D32" s="43"/>
      <c r="E32" s="44"/>
      <c r="G32" s="38">
        <v>3</v>
      </c>
      <c r="H32" s="44"/>
      <c r="I32" s="99"/>
      <c r="J32" s="100"/>
      <c r="K32" s="100"/>
      <c r="L32" s="100"/>
      <c r="M32" s="101"/>
    </row>
    <row r="33" spans="1:13" x14ac:dyDescent="0.3">
      <c r="A33" s="42"/>
      <c r="B33" s="105"/>
      <c r="C33" s="105"/>
      <c r="D33" s="43"/>
      <c r="E33" s="44"/>
      <c r="G33" s="38">
        <v>4</v>
      </c>
      <c r="H33" s="44"/>
      <c r="I33" s="99"/>
      <c r="J33" s="100"/>
      <c r="K33" s="100"/>
      <c r="L33" s="100"/>
      <c r="M33" s="101"/>
    </row>
    <row r="34" spans="1:13" x14ac:dyDescent="0.3">
      <c r="A34" s="42"/>
      <c r="B34" s="105"/>
      <c r="C34" s="105"/>
      <c r="D34" s="43"/>
      <c r="E34" s="44"/>
      <c r="G34" s="38">
        <v>5</v>
      </c>
      <c r="H34" s="44"/>
      <c r="I34" s="99"/>
      <c r="J34" s="100"/>
      <c r="K34" s="100"/>
      <c r="L34" s="100"/>
      <c r="M34" s="101"/>
    </row>
    <row r="35" spans="1:13" x14ac:dyDescent="0.3">
      <c r="A35" s="42"/>
      <c r="B35" s="105"/>
      <c r="C35" s="105"/>
      <c r="D35" s="43"/>
      <c r="E35" s="44"/>
      <c r="G35" s="38">
        <v>6</v>
      </c>
      <c r="H35" s="44"/>
      <c r="I35" s="99"/>
      <c r="J35" s="100"/>
      <c r="K35" s="100"/>
      <c r="L35" s="100"/>
      <c r="M35" s="101"/>
    </row>
    <row r="36" spans="1:13" x14ac:dyDescent="0.3">
      <c r="A36" s="42"/>
      <c r="B36" s="105"/>
      <c r="C36" s="105"/>
      <c r="D36" s="43"/>
      <c r="E36" s="44"/>
      <c r="G36" s="38">
        <v>7</v>
      </c>
      <c r="H36" s="44"/>
      <c r="I36" s="99"/>
      <c r="J36" s="100"/>
      <c r="K36" s="100"/>
      <c r="L36" s="100"/>
      <c r="M36" s="101"/>
    </row>
    <row r="37" spans="1:13" x14ac:dyDescent="0.3">
      <c r="A37" s="42"/>
      <c r="B37" s="105"/>
      <c r="C37" s="105"/>
      <c r="D37" s="43"/>
      <c r="E37" s="44"/>
      <c r="G37" s="38">
        <v>8</v>
      </c>
      <c r="H37" s="44"/>
      <c r="I37" s="99"/>
      <c r="J37" s="100"/>
      <c r="K37" s="100"/>
      <c r="L37" s="100"/>
      <c r="M37" s="101"/>
    </row>
    <row r="38" spans="1:13" x14ac:dyDescent="0.3">
      <c r="A38" s="42"/>
      <c r="B38" s="105"/>
      <c r="C38" s="105"/>
      <c r="D38" s="43"/>
      <c r="E38" s="44"/>
      <c r="G38" s="38">
        <v>9</v>
      </c>
      <c r="H38" s="44"/>
      <c r="I38" s="99"/>
      <c r="J38" s="100"/>
      <c r="K38" s="100"/>
      <c r="L38" s="100"/>
      <c r="M38" s="101"/>
    </row>
    <row r="39" spans="1:13" x14ac:dyDescent="0.3">
      <c r="A39" s="42"/>
      <c r="B39" s="105"/>
      <c r="C39" s="105"/>
      <c r="D39" s="43"/>
      <c r="E39" s="44"/>
      <c r="G39" s="38">
        <v>10</v>
      </c>
      <c r="H39" s="44"/>
      <c r="I39" s="99"/>
      <c r="J39" s="100"/>
      <c r="K39" s="100"/>
      <c r="L39" s="100"/>
      <c r="M39" s="101"/>
    </row>
    <row r="40" spans="1:13" x14ac:dyDescent="0.3">
      <c r="A40" s="42"/>
      <c r="B40" s="105"/>
      <c r="C40" s="105"/>
      <c r="D40" s="43"/>
      <c r="E40" s="44"/>
      <c r="G40" s="38">
        <v>11</v>
      </c>
      <c r="H40" s="44"/>
      <c r="I40" s="99"/>
      <c r="J40" s="100"/>
      <c r="K40" s="100"/>
      <c r="L40" s="100"/>
      <c r="M40" s="101"/>
    </row>
    <row r="41" spans="1:13" x14ac:dyDescent="0.3">
      <c r="A41" s="42"/>
      <c r="B41" s="105"/>
      <c r="C41" s="105"/>
      <c r="D41" s="43"/>
      <c r="E41" s="44"/>
      <c r="G41" s="38">
        <v>12</v>
      </c>
      <c r="H41" s="44"/>
      <c r="I41" s="102"/>
      <c r="J41" s="103"/>
      <c r="K41" s="103"/>
      <c r="L41" s="103"/>
      <c r="M41" s="104"/>
    </row>
    <row r="42" spans="1:13" x14ac:dyDescent="0.3">
      <c r="A42" s="2"/>
      <c r="B42" s="2"/>
      <c r="C42" s="2"/>
      <c r="D42" s="11" t="s">
        <v>10</v>
      </c>
      <c r="E42" s="10">
        <f>SUM(E30:E41)</f>
        <v>0</v>
      </c>
      <c r="G42" s="11" t="s">
        <v>10</v>
      </c>
      <c r="H42" s="10">
        <f>SUM(H30:H41)</f>
        <v>0</v>
      </c>
    </row>
    <row r="44" spans="1:13" x14ac:dyDescent="0.3">
      <c r="A44" s="4" t="s">
        <v>85</v>
      </c>
      <c r="B44" s="2"/>
      <c r="C44" s="2"/>
      <c r="D44" s="2"/>
      <c r="E44" s="14" t="s">
        <v>43</v>
      </c>
      <c r="G44" s="15" t="s">
        <v>78</v>
      </c>
      <c r="L44" s="17" t="s">
        <v>40</v>
      </c>
      <c r="M44" s="47"/>
    </row>
    <row r="45" spans="1:13" ht="12.75" customHeight="1" x14ac:dyDescent="0.3">
      <c r="A45" s="4"/>
      <c r="B45" s="2"/>
      <c r="C45" s="2"/>
      <c r="D45" s="2"/>
      <c r="E45" s="2"/>
    </row>
    <row r="46" spans="1:13" x14ac:dyDescent="0.3">
      <c r="A46" s="3" t="s">
        <v>3</v>
      </c>
      <c r="B46" s="117" t="s">
        <v>44</v>
      </c>
      <c r="C46" s="118"/>
      <c r="D46" s="118"/>
      <c r="E46" s="119"/>
      <c r="G46" s="96"/>
      <c r="H46" s="97"/>
      <c r="I46" s="97"/>
      <c r="J46" s="97"/>
      <c r="K46" s="97"/>
      <c r="L46" s="97"/>
      <c r="M46" s="98"/>
    </row>
    <row r="47" spans="1:13" ht="15" customHeight="1" x14ac:dyDescent="0.3">
      <c r="A47" s="2"/>
      <c r="B47" s="2"/>
      <c r="C47" s="2"/>
      <c r="D47" s="2"/>
      <c r="E47" s="2"/>
      <c r="G47" s="99"/>
      <c r="H47" s="100"/>
      <c r="I47" s="100"/>
      <c r="J47" s="100"/>
      <c r="K47" s="100"/>
      <c r="L47" s="100"/>
      <c r="M47" s="101"/>
    </row>
    <row r="48" spans="1:13" ht="12" customHeight="1" x14ac:dyDescent="0.3">
      <c r="A48" s="3" t="s">
        <v>5</v>
      </c>
      <c r="B48" s="40" t="s">
        <v>44</v>
      </c>
      <c r="C48" s="2"/>
      <c r="D48" s="3" t="s">
        <v>6</v>
      </c>
      <c r="E48" s="40" t="s">
        <v>44</v>
      </c>
      <c r="G48" s="99"/>
      <c r="H48" s="100"/>
      <c r="I48" s="100"/>
      <c r="J48" s="100"/>
      <c r="K48" s="100"/>
      <c r="L48" s="100"/>
      <c r="M48" s="101"/>
    </row>
    <row r="49" spans="1:13" x14ac:dyDescent="0.3">
      <c r="A49" s="2"/>
      <c r="B49" s="28" t="s">
        <v>54</v>
      </c>
      <c r="C49" s="2"/>
      <c r="D49" s="2"/>
      <c r="E49" s="28" t="s">
        <v>54</v>
      </c>
      <c r="G49" s="99"/>
      <c r="H49" s="100"/>
      <c r="I49" s="100"/>
      <c r="J49" s="100"/>
      <c r="K49" s="100"/>
      <c r="L49" s="100"/>
      <c r="M49" s="101"/>
    </row>
    <row r="50" spans="1:13" x14ac:dyDescent="0.3">
      <c r="A50" s="15" t="s">
        <v>16</v>
      </c>
      <c r="B50" s="2" t="s">
        <v>24</v>
      </c>
      <c r="E50" s="67"/>
      <c r="G50" s="99"/>
      <c r="H50" s="100"/>
      <c r="I50" s="100"/>
      <c r="J50" s="100"/>
      <c r="K50" s="100"/>
      <c r="L50" s="100"/>
      <c r="M50" s="101"/>
    </row>
    <row r="51" spans="1:13" x14ac:dyDescent="0.3">
      <c r="A51" s="2"/>
      <c r="B51" t="s">
        <v>17</v>
      </c>
      <c r="E51" s="67"/>
      <c r="G51" s="99"/>
      <c r="H51" s="100"/>
      <c r="I51" s="100"/>
      <c r="J51" s="100"/>
      <c r="K51" s="100"/>
      <c r="L51" s="100"/>
      <c r="M51" s="101"/>
    </row>
    <row r="52" spans="1:13" x14ac:dyDescent="0.3">
      <c r="A52" s="2"/>
      <c r="B52" t="s">
        <v>18</v>
      </c>
      <c r="E52" s="67"/>
      <c r="G52" s="99"/>
      <c r="H52" s="100"/>
      <c r="I52" s="100"/>
      <c r="J52" s="100"/>
      <c r="K52" s="100"/>
      <c r="L52" s="100"/>
      <c r="M52" s="101"/>
    </row>
    <row r="53" spans="1:13" x14ac:dyDescent="0.3">
      <c r="A53" s="2"/>
      <c r="B53" t="s">
        <v>19</v>
      </c>
      <c r="E53" s="67"/>
      <c r="G53" s="99"/>
      <c r="H53" s="100"/>
      <c r="I53" s="100"/>
      <c r="J53" s="100"/>
      <c r="K53" s="100"/>
      <c r="L53" s="100"/>
      <c r="M53" s="101"/>
    </row>
    <row r="54" spans="1:13" x14ac:dyDescent="0.3">
      <c r="A54" s="2"/>
      <c r="B54" t="s">
        <v>20</v>
      </c>
      <c r="E54" s="67"/>
      <c r="G54" s="102"/>
      <c r="H54" s="103"/>
      <c r="I54" s="103"/>
      <c r="J54" s="103"/>
      <c r="K54" s="103"/>
      <c r="L54" s="103"/>
      <c r="M54" s="104"/>
    </row>
    <row r="55" spans="1:13" x14ac:dyDescent="0.3">
      <c r="A55" s="2"/>
      <c r="E55" s="2"/>
    </row>
    <row r="56" spans="1:13" x14ac:dyDescent="0.3">
      <c r="A56" s="3" t="s">
        <v>4</v>
      </c>
      <c r="B56" s="2"/>
      <c r="C56" s="2"/>
      <c r="D56" s="2"/>
      <c r="E56" s="2"/>
      <c r="F56" s="2"/>
      <c r="G56" s="3" t="s">
        <v>79</v>
      </c>
      <c r="H56" s="2"/>
      <c r="I56" s="2"/>
      <c r="J56" s="2"/>
      <c r="K56" s="2"/>
      <c r="L56" s="2"/>
      <c r="M56" s="2"/>
    </row>
    <row r="57" spans="1:13" x14ac:dyDescent="0.3">
      <c r="A57" s="120"/>
      <c r="B57" s="121"/>
      <c r="C57" s="121"/>
      <c r="D57" s="121"/>
      <c r="E57" s="122"/>
      <c r="G57" s="96"/>
      <c r="H57" s="97"/>
      <c r="I57" s="97"/>
      <c r="J57" s="97"/>
      <c r="K57" s="97"/>
      <c r="L57" s="97"/>
      <c r="M57" s="98"/>
    </row>
    <row r="58" spans="1:13" x14ac:dyDescent="0.3">
      <c r="A58" s="123"/>
      <c r="B58" s="124"/>
      <c r="C58" s="124"/>
      <c r="D58" s="124"/>
      <c r="E58" s="125"/>
      <c r="G58" s="99"/>
      <c r="H58" s="100"/>
      <c r="I58" s="100"/>
      <c r="J58" s="100"/>
      <c r="K58" s="100"/>
      <c r="L58" s="100"/>
      <c r="M58" s="101"/>
    </row>
    <row r="59" spans="1:13" x14ac:dyDescent="0.3">
      <c r="A59" s="123"/>
      <c r="B59" s="124"/>
      <c r="C59" s="124"/>
      <c r="D59" s="124"/>
      <c r="E59" s="125"/>
      <c r="G59" s="99"/>
      <c r="H59" s="100"/>
      <c r="I59" s="100"/>
      <c r="J59" s="100"/>
      <c r="K59" s="100"/>
      <c r="L59" s="100"/>
      <c r="M59" s="101"/>
    </row>
    <row r="60" spans="1:13" x14ac:dyDescent="0.3">
      <c r="A60" s="123"/>
      <c r="B60" s="124"/>
      <c r="C60" s="124"/>
      <c r="D60" s="124"/>
      <c r="E60" s="125"/>
      <c r="G60" s="99"/>
      <c r="H60" s="100"/>
      <c r="I60" s="100"/>
      <c r="J60" s="100"/>
      <c r="K60" s="100"/>
      <c r="L60" s="100"/>
      <c r="M60" s="101"/>
    </row>
    <row r="61" spans="1:13" x14ac:dyDescent="0.3">
      <c r="A61" s="123"/>
      <c r="B61" s="124"/>
      <c r="C61" s="124"/>
      <c r="D61" s="124"/>
      <c r="E61" s="125"/>
      <c r="G61" s="99"/>
      <c r="H61" s="100"/>
      <c r="I61" s="100"/>
      <c r="J61" s="100"/>
      <c r="K61" s="100"/>
      <c r="L61" s="100"/>
      <c r="M61" s="101"/>
    </row>
    <row r="62" spans="1:13" x14ac:dyDescent="0.3">
      <c r="A62" s="123"/>
      <c r="B62" s="124"/>
      <c r="C62" s="124"/>
      <c r="D62" s="124"/>
      <c r="E62" s="125"/>
      <c r="G62" s="99"/>
      <c r="H62" s="100"/>
      <c r="I62" s="100"/>
      <c r="J62" s="100"/>
      <c r="K62" s="100"/>
      <c r="L62" s="100"/>
      <c r="M62" s="101"/>
    </row>
    <row r="63" spans="1:13" x14ac:dyDescent="0.3">
      <c r="A63" s="123"/>
      <c r="B63" s="124"/>
      <c r="C63" s="124"/>
      <c r="D63" s="124"/>
      <c r="E63" s="125"/>
      <c r="G63" s="99"/>
      <c r="H63" s="100"/>
      <c r="I63" s="100"/>
      <c r="J63" s="100"/>
      <c r="K63" s="100"/>
      <c r="L63" s="100"/>
      <c r="M63" s="101"/>
    </row>
    <row r="64" spans="1:13" x14ac:dyDescent="0.3">
      <c r="A64" s="123"/>
      <c r="B64" s="124"/>
      <c r="C64" s="124"/>
      <c r="D64" s="124"/>
      <c r="E64" s="125"/>
      <c r="G64" s="99"/>
      <c r="H64" s="100"/>
      <c r="I64" s="100"/>
      <c r="J64" s="100"/>
      <c r="K64" s="100"/>
      <c r="L64" s="100"/>
      <c r="M64" s="101"/>
    </row>
    <row r="65" spans="1:13" x14ac:dyDescent="0.3">
      <c r="A65" s="123"/>
      <c r="B65" s="124"/>
      <c r="C65" s="124"/>
      <c r="D65" s="124"/>
      <c r="E65" s="125"/>
      <c r="G65" s="99"/>
      <c r="H65" s="100"/>
      <c r="I65" s="100"/>
      <c r="J65" s="100"/>
      <c r="K65" s="100"/>
      <c r="L65" s="100"/>
      <c r="M65" s="101"/>
    </row>
    <row r="66" spans="1:13" x14ac:dyDescent="0.3">
      <c r="A66" s="123"/>
      <c r="B66" s="124"/>
      <c r="C66" s="124"/>
      <c r="D66" s="124"/>
      <c r="E66" s="125"/>
      <c r="G66" s="99"/>
      <c r="H66" s="100"/>
      <c r="I66" s="100"/>
      <c r="J66" s="100"/>
      <c r="K66" s="100"/>
      <c r="L66" s="100"/>
      <c r="M66" s="101"/>
    </row>
    <row r="67" spans="1:13" x14ac:dyDescent="0.3">
      <c r="A67" s="123"/>
      <c r="B67" s="124"/>
      <c r="C67" s="124"/>
      <c r="D67" s="124"/>
      <c r="E67" s="125"/>
      <c r="G67" s="99"/>
      <c r="H67" s="100"/>
      <c r="I67" s="100"/>
      <c r="J67" s="100"/>
      <c r="K67" s="100"/>
      <c r="L67" s="100"/>
      <c r="M67" s="101"/>
    </row>
    <row r="68" spans="1:13" x14ac:dyDescent="0.3">
      <c r="A68" s="123"/>
      <c r="B68" s="124"/>
      <c r="C68" s="124"/>
      <c r="D68" s="124"/>
      <c r="E68" s="125"/>
      <c r="G68" s="99"/>
      <c r="H68" s="100"/>
      <c r="I68" s="100"/>
      <c r="J68" s="100"/>
      <c r="K68" s="100"/>
      <c r="L68" s="100"/>
      <c r="M68" s="101"/>
    </row>
    <row r="69" spans="1:13" x14ac:dyDescent="0.3">
      <c r="A69" s="126"/>
      <c r="B69" s="127"/>
      <c r="C69" s="127"/>
      <c r="D69" s="127"/>
      <c r="E69" s="128"/>
      <c r="G69" s="102"/>
      <c r="H69" s="103"/>
      <c r="I69" s="103"/>
      <c r="J69" s="103"/>
      <c r="K69" s="103"/>
      <c r="L69" s="103"/>
      <c r="M69" s="104"/>
    </row>
    <row r="71" spans="1:13" x14ac:dyDescent="0.3">
      <c r="A71" s="3" t="s">
        <v>7</v>
      </c>
      <c r="B71" s="2"/>
      <c r="C71" s="2"/>
      <c r="D71" s="2"/>
      <c r="E71" s="2"/>
      <c r="G71" s="3" t="s">
        <v>83</v>
      </c>
      <c r="H71" s="3"/>
    </row>
    <row r="72" spans="1:13" x14ac:dyDescent="0.3">
      <c r="A72" s="5" t="s">
        <v>75</v>
      </c>
      <c r="B72" s="114" t="s">
        <v>11</v>
      </c>
      <c r="C72" s="114"/>
      <c r="D72" s="6" t="s">
        <v>46</v>
      </c>
      <c r="E72" s="6" t="s">
        <v>9</v>
      </c>
      <c r="G72" s="73" t="s">
        <v>81</v>
      </c>
      <c r="H72" s="73" t="s">
        <v>9</v>
      </c>
      <c r="I72" s="116" t="s">
        <v>82</v>
      </c>
      <c r="J72" s="116"/>
      <c r="K72" s="116"/>
      <c r="L72" s="116"/>
      <c r="M72" s="116"/>
    </row>
    <row r="73" spans="1:13" x14ac:dyDescent="0.3">
      <c r="A73" s="42"/>
      <c r="B73" s="105"/>
      <c r="C73" s="105"/>
      <c r="D73" s="43"/>
      <c r="E73" s="44"/>
      <c r="G73" s="38">
        <v>1</v>
      </c>
      <c r="H73" s="44"/>
      <c r="I73" s="96"/>
      <c r="J73" s="97"/>
      <c r="K73" s="97"/>
      <c r="L73" s="97"/>
      <c r="M73" s="98"/>
    </row>
    <row r="74" spans="1:13" x14ac:dyDescent="0.3">
      <c r="A74" s="42"/>
      <c r="B74" s="105"/>
      <c r="C74" s="105"/>
      <c r="D74" s="43"/>
      <c r="E74" s="44"/>
      <c r="G74" s="38">
        <v>2</v>
      </c>
      <c r="H74" s="44"/>
      <c r="I74" s="99"/>
      <c r="J74" s="100"/>
      <c r="K74" s="100"/>
      <c r="L74" s="100"/>
      <c r="M74" s="101"/>
    </row>
    <row r="75" spans="1:13" x14ac:dyDescent="0.3">
      <c r="A75" s="42"/>
      <c r="B75" s="105"/>
      <c r="C75" s="105"/>
      <c r="D75" s="43"/>
      <c r="E75" s="44"/>
      <c r="G75" s="38">
        <v>3</v>
      </c>
      <c r="H75" s="44"/>
      <c r="I75" s="99"/>
      <c r="J75" s="100"/>
      <c r="K75" s="100"/>
      <c r="L75" s="100"/>
      <c r="M75" s="101"/>
    </row>
    <row r="76" spans="1:13" x14ac:dyDescent="0.3">
      <c r="A76" s="42"/>
      <c r="B76" s="105"/>
      <c r="C76" s="105"/>
      <c r="D76" s="43"/>
      <c r="E76" s="44"/>
      <c r="G76" s="38">
        <v>4</v>
      </c>
      <c r="H76" s="44"/>
      <c r="I76" s="99"/>
      <c r="J76" s="100"/>
      <c r="K76" s="100"/>
      <c r="L76" s="100"/>
      <c r="M76" s="101"/>
    </row>
    <row r="77" spans="1:13" x14ac:dyDescent="0.3">
      <c r="A77" s="42"/>
      <c r="B77" s="105"/>
      <c r="C77" s="105"/>
      <c r="D77" s="43"/>
      <c r="E77" s="44"/>
      <c r="G77" s="38">
        <v>5</v>
      </c>
      <c r="H77" s="44"/>
      <c r="I77" s="99"/>
      <c r="J77" s="100"/>
      <c r="K77" s="100"/>
      <c r="L77" s="100"/>
      <c r="M77" s="101"/>
    </row>
    <row r="78" spans="1:13" x14ac:dyDescent="0.3">
      <c r="A78" s="42"/>
      <c r="B78" s="105"/>
      <c r="C78" s="105"/>
      <c r="D78" s="43"/>
      <c r="E78" s="44"/>
      <c r="G78" s="38">
        <v>6</v>
      </c>
      <c r="H78" s="44"/>
      <c r="I78" s="99"/>
      <c r="J78" s="100"/>
      <c r="K78" s="100"/>
      <c r="L78" s="100"/>
      <c r="M78" s="101"/>
    </row>
    <row r="79" spans="1:13" x14ac:dyDescent="0.3">
      <c r="A79" s="42"/>
      <c r="B79" s="105"/>
      <c r="C79" s="105"/>
      <c r="D79" s="43"/>
      <c r="E79" s="44"/>
      <c r="G79" s="38">
        <v>7</v>
      </c>
      <c r="H79" s="44"/>
      <c r="I79" s="99"/>
      <c r="J79" s="100"/>
      <c r="K79" s="100"/>
      <c r="L79" s="100"/>
      <c r="M79" s="101"/>
    </row>
    <row r="80" spans="1:13" x14ac:dyDescent="0.3">
      <c r="A80" s="42"/>
      <c r="B80" s="105"/>
      <c r="C80" s="105"/>
      <c r="D80" s="43"/>
      <c r="E80" s="44"/>
      <c r="G80" s="38">
        <v>8</v>
      </c>
      <c r="H80" s="44"/>
      <c r="I80" s="99"/>
      <c r="J80" s="100"/>
      <c r="K80" s="100"/>
      <c r="L80" s="100"/>
      <c r="M80" s="101"/>
    </row>
    <row r="81" spans="1:13" x14ac:dyDescent="0.3">
      <c r="A81" s="42"/>
      <c r="B81" s="105"/>
      <c r="C81" s="105"/>
      <c r="D81" s="43"/>
      <c r="E81" s="44"/>
      <c r="G81" s="38">
        <v>9</v>
      </c>
      <c r="H81" s="44"/>
      <c r="I81" s="99"/>
      <c r="J81" s="100"/>
      <c r="K81" s="100"/>
      <c r="L81" s="100"/>
      <c r="M81" s="101"/>
    </row>
    <row r="82" spans="1:13" x14ac:dyDescent="0.3">
      <c r="A82" s="42"/>
      <c r="B82" s="105"/>
      <c r="C82" s="105"/>
      <c r="D82" s="43"/>
      <c r="E82" s="44"/>
      <c r="G82" s="38">
        <v>10</v>
      </c>
      <c r="H82" s="44"/>
      <c r="I82" s="99"/>
      <c r="J82" s="100"/>
      <c r="K82" s="100"/>
      <c r="L82" s="100"/>
      <c r="M82" s="101"/>
    </row>
    <row r="83" spans="1:13" x14ac:dyDescent="0.3">
      <c r="A83" s="42"/>
      <c r="B83" s="105"/>
      <c r="C83" s="105"/>
      <c r="D83" s="43"/>
      <c r="E83" s="44"/>
      <c r="G83" s="38">
        <v>11</v>
      </c>
      <c r="H83" s="44"/>
      <c r="I83" s="99"/>
      <c r="J83" s="100"/>
      <c r="K83" s="100"/>
      <c r="L83" s="100"/>
      <c r="M83" s="101"/>
    </row>
    <row r="84" spans="1:13" x14ac:dyDescent="0.3">
      <c r="A84" s="42"/>
      <c r="B84" s="105"/>
      <c r="C84" s="105"/>
      <c r="D84" s="43"/>
      <c r="E84" s="44"/>
      <c r="G84" s="38">
        <v>12</v>
      </c>
      <c r="H84" s="44"/>
      <c r="I84" s="102"/>
      <c r="J84" s="103"/>
      <c r="K84" s="103"/>
      <c r="L84" s="103"/>
      <c r="M84" s="104"/>
    </row>
    <row r="85" spans="1:13" x14ac:dyDescent="0.3">
      <c r="A85" s="2"/>
      <c r="B85" s="2"/>
      <c r="C85" s="2"/>
      <c r="D85" s="11" t="s">
        <v>10</v>
      </c>
      <c r="E85" s="10">
        <f>SUM(E73:E84)</f>
        <v>0</v>
      </c>
      <c r="G85" s="11" t="s">
        <v>10</v>
      </c>
      <c r="H85" s="10">
        <f>SUM(H73:H84)</f>
        <v>0</v>
      </c>
    </row>
    <row r="88" spans="1:13" x14ac:dyDescent="0.3">
      <c r="A88" s="4" t="s">
        <v>86</v>
      </c>
      <c r="B88" s="2"/>
      <c r="C88" s="2"/>
      <c r="D88" s="2"/>
      <c r="E88" s="14" t="s">
        <v>43</v>
      </c>
      <c r="G88" s="15" t="s">
        <v>78</v>
      </c>
      <c r="L88" s="17" t="s">
        <v>40</v>
      </c>
      <c r="M88" s="47"/>
    </row>
    <row r="89" spans="1:13" x14ac:dyDescent="0.3">
      <c r="A89" s="4"/>
      <c r="B89" s="2"/>
      <c r="C89" s="2"/>
      <c r="D89" s="2"/>
      <c r="E89" s="2"/>
    </row>
    <row r="90" spans="1:13" x14ac:dyDescent="0.3">
      <c r="A90" s="3" t="s">
        <v>3</v>
      </c>
      <c r="B90" s="117" t="s">
        <v>44</v>
      </c>
      <c r="C90" s="118"/>
      <c r="D90" s="118"/>
      <c r="E90" s="119"/>
      <c r="G90" s="96"/>
      <c r="H90" s="97"/>
      <c r="I90" s="97"/>
      <c r="J90" s="97"/>
      <c r="K90" s="97"/>
      <c r="L90" s="97"/>
      <c r="M90" s="98"/>
    </row>
    <row r="91" spans="1:13" x14ac:dyDescent="0.3">
      <c r="A91" s="2"/>
      <c r="B91" s="2"/>
      <c r="C91" s="2"/>
      <c r="D91" s="2"/>
      <c r="E91" s="2"/>
      <c r="G91" s="99"/>
      <c r="H91" s="100"/>
      <c r="I91" s="100"/>
      <c r="J91" s="100"/>
      <c r="K91" s="100"/>
      <c r="L91" s="100"/>
      <c r="M91" s="101"/>
    </row>
    <row r="92" spans="1:13" x14ac:dyDescent="0.3">
      <c r="A92" s="3" t="s">
        <v>5</v>
      </c>
      <c r="B92" s="40" t="s">
        <v>44</v>
      </c>
      <c r="C92" s="2"/>
      <c r="D92" s="3" t="s">
        <v>6</v>
      </c>
      <c r="E92" s="40" t="s">
        <v>44</v>
      </c>
      <c r="G92" s="99"/>
      <c r="H92" s="100"/>
      <c r="I92" s="100"/>
      <c r="J92" s="100"/>
      <c r="K92" s="100"/>
      <c r="L92" s="100"/>
      <c r="M92" s="101"/>
    </row>
    <row r="93" spans="1:13" x14ac:dyDescent="0.3">
      <c r="A93" s="2"/>
      <c r="B93" s="28" t="s">
        <v>54</v>
      </c>
      <c r="C93" s="2"/>
      <c r="D93" s="2"/>
      <c r="E93" s="28" t="s">
        <v>54</v>
      </c>
      <c r="G93" s="99"/>
      <c r="H93" s="100"/>
      <c r="I93" s="100"/>
      <c r="J93" s="100"/>
      <c r="K93" s="100"/>
      <c r="L93" s="100"/>
      <c r="M93" s="101"/>
    </row>
    <row r="94" spans="1:13" x14ac:dyDescent="0.3">
      <c r="A94" s="15" t="s">
        <v>16</v>
      </c>
      <c r="B94" s="2" t="s">
        <v>24</v>
      </c>
      <c r="E94" s="67"/>
      <c r="G94" s="99"/>
      <c r="H94" s="100"/>
      <c r="I94" s="100"/>
      <c r="J94" s="100"/>
      <c r="K94" s="100"/>
      <c r="L94" s="100"/>
      <c r="M94" s="101"/>
    </row>
    <row r="95" spans="1:13" x14ac:dyDescent="0.3">
      <c r="A95" s="2"/>
      <c r="B95" t="s">
        <v>17</v>
      </c>
      <c r="E95" s="67"/>
      <c r="G95" s="99"/>
      <c r="H95" s="100"/>
      <c r="I95" s="100"/>
      <c r="J95" s="100"/>
      <c r="K95" s="100"/>
      <c r="L95" s="100"/>
      <c r="M95" s="101"/>
    </row>
    <row r="96" spans="1:13" x14ac:dyDescent="0.3">
      <c r="A96" s="2"/>
      <c r="B96" t="s">
        <v>18</v>
      </c>
      <c r="E96" s="67"/>
      <c r="G96" s="99"/>
      <c r="H96" s="100"/>
      <c r="I96" s="100"/>
      <c r="J96" s="100"/>
      <c r="K96" s="100"/>
      <c r="L96" s="100"/>
      <c r="M96" s="101"/>
    </row>
    <row r="97" spans="1:13" x14ac:dyDescent="0.3">
      <c r="A97" s="2"/>
      <c r="B97" t="s">
        <v>19</v>
      </c>
      <c r="E97" s="67"/>
      <c r="G97" s="99"/>
      <c r="H97" s="100"/>
      <c r="I97" s="100"/>
      <c r="J97" s="100"/>
      <c r="K97" s="100"/>
      <c r="L97" s="100"/>
      <c r="M97" s="101"/>
    </row>
    <row r="98" spans="1:13" x14ac:dyDescent="0.3">
      <c r="A98" s="2"/>
      <c r="B98" t="s">
        <v>20</v>
      </c>
      <c r="E98" s="67"/>
      <c r="G98" s="102"/>
      <c r="H98" s="103"/>
      <c r="I98" s="103"/>
      <c r="J98" s="103"/>
      <c r="K98" s="103"/>
      <c r="L98" s="103"/>
      <c r="M98" s="104"/>
    </row>
    <row r="99" spans="1:13" x14ac:dyDescent="0.3">
      <c r="A99" s="2"/>
      <c r="E99" s="2"/>
    </row>
    <row r="100" spans="1:13" x14ac:dyDescent="0.3">
      <c r="A100" s="3" t="s">
        <v>4</v>
      </c>
      <c r="B100" s="2"/>
      <c r="C100" s="2"/>
      <c r="D100" s="2"/>
      <c r="E100" s="2"/>
      <c r="F100" s="2"/>
      <c r="G100" s="3" t="s">
        <v>79</v>
      </c>
      <c r="H100" s="2"/>
      <c r="I100" s="2"/>
      <c r="J100" s="2"/>
      <c r="K100" s="2"/>
      <c r="L100" s="2"/>
      <c r="M100" s="2"/>
    </row>
    <row r="101" spans="1:13" x14ac:dyDescent="0.3">
      <c r="A101" s="120"/>
      <c r="B101" s="121"/>
      <c r="C101" s="121"/>
      <c r="D101" s="121"/>
      <c r="E101" s="122"/>
      <c r="G101" s="96"/>
      <c r="H101" s="97"/>
      <c r="I101" s="97"/>
      <c r="J101" s="97"/>
      <c r="K101" s="97"/>
      <c r="L101" s="97"/>
      <c r="M101" s="98"/>
    </row>
    <row r="102" spans="1:13" x14ac:dyDescent="0.3">
      <c r="A102" s="123"/>
      <c r="B102" s="124"/>
      <c r="C102" s="124"/>
      <c r="D102" s="124"/>
      <c r="E102" s="125"/>
      <c r="G102" s="99"/>
      <c r="H102" s="100"/>
      <c r="I102" s="100"/>
      <c r="J102" s="100"/>
      <c r="K102" s="100"/>
      <c r="L102" s="100"/>
      <c r="M102" s="101"/>
    </row>
    <row r="103" spans="1:13" x14ac:dyDescent="0.3">
      <c r="A103" s="123"/>
      <c r="B103" s="124"/>
      <c r="C103" s="124"/>
      <c r="D103" s="124"/>
      <c r="E103" s="125"/>
      <c r="G103" s="99"/>
      <c r="H103" s="100"/>
      <c r="I103" s="100"/>
      <c r="J103" s="100"/>
      <c r="K103" s="100"/>
      <c r="L103" s="100"/>
      <c r="M103" s="101"/>
    </row>
    <row r="104" spans="1:13" x14ac:dyDescent="0.3">
      <c r="A104" s="123"/>
      <c r="B104" s="124"/>
      <c r="C104" s="124"/>
      <c r="D104" s="124"/>
      <c r="E104" s="125"/>
      <c r="G104" s="99"/>
      <c r="H104" s="100"/>
      <c r="I104" s="100"/>
      <c r="J104" s="100"/>
      <c r="K104" s="100"/>
      <c r="L104" s="100"/>
      <c r="M104" s="101"/>
    </row>
    <row r="105" spans="1:13" x14ac:dyDescent="0.3">
      <c r="A105" s="123"/>
      <c r="B105" s="124"/>
      <c r="C105" s="124"/>
      <c r="D105" s="124"/>
      <c r="E105" s="125"/>
      <c r="G105" s="99"/>
      <c r="H105" s="100"/>
      <c r="I105" s="100"/>
      <c r="J105" s="100"/>
      <c r="K105" s="100"/>
      <c r="L105" s="100"/>
      <c r="M105" s="101"/>
    </row>
    <row r="106" spans="1:13" x14ac:dyDescent="0.3">
      <c r="A106" s="123"/>
      <c r="B106" s="124"/>
      <c r="C106" s="124"/>
      <c r="D106" s="124"/>
      <c r="E106" s="125"/>
      <c r="G106" s="99"/>
      <c r="H106" s="100"/>
      <c r="I106" s="100"/>
      <c r="J106" s="100"/>
      <c r="K106" s="100"/>
      <c r="L106" s="100"/>
      <c r="M106" s="101"/>
    </row>
    <row r="107" spans="1:13" x14ac:dyDescent="0.3">
      <c r="A107" s="123"/>
      <c r="B107" s="124"/>
      <c r="C107" s="124"/>
      <c r="D107" s="124"/>
      <c r="E107" s="125"/>
      <c r="G107" s="99"/>
      <c r="H107" s="100"/>
      <c r="I107" s="100"/>
      <c r="J107" s="100"/>
      <c r="K107" s="100"/>
      <c r="L107" s="100"/>
      <c r="M107" s="101"/>
    </row>
    <row r="108" spans="1:13" x14ac:dyDescent="0.3">
      <c r="A108" s="123"/>
      <c r="B108" s="124"/>
      <c r="C108" s="124"/>
      <c r="D108" s="124"/>
      <c r="E108" s="125"/>
      <c r="G108" s="99"/>
      <c r="H108" s="100"/>
      <c r="I108" s="100"/>
      <c r="J108" s="100"/>
      <c r="K108" s="100"/>
      <c r="L108" s="100"/>
      <c r="M108" s="101"/>
    </row>
    <row r="109" spans="1:13" x14ac:dyDescent="0.3">
      <c r="A109" s="123"/>
      <c r="B109" s="124"/>
      <c r="C109" s="124"/>
      <c r="D109" s="124"/>
      <c r="E109" s="125"/>
      <c r="G109" s="99"/>
      <c r="H109" s="100"/>
      <c r="I109" s="100"/>
      <c r="J109" s="100"/>
      <c r="K109" s="100"/>
      <c r="L109" s="100"/>
      <c r="M109" s="101"/>
    </row>
    <row r="110" spans="1:13" x14ac:dyDescent="0.3">
      <c r="A110" s="123"/>
      <c r="B110" s="124"/>
      <c r="C110" s="124"/>
      <c r="D110" s="124"/>
      <c r="E110" s="125"/>
      <c r="G110" s="99"/>
      <c r="H110" s="100"/>
      <c r="I110" s="100"/>
      <c r="J110" s="100"/>
      <c r="K110" s="100"/>
      <c r="L110" s="100"/>
      <c r="M110" s="101"/>
    </row>
    <row r="111" spans="1:13" x14ac:dyDescent="0.3">
      <c r="A111" s="123"/>
      <c r="B111" s="124"/>
      <c r="C111" s="124"/>
      <c r="D111" s="124"/>
      <c r="E111" s="125"/>
      <c r="G111" s="99"/>
      <c r="H111" s="100"/>
      <c r="I111" s="100"/>
      <c r="J111" s="100"/>
      <c r="K111" s="100"/>
      <c r="L111" s="100"/>
      <c r="M111" s="101"/>
    </row>
    <row r="112" spans="1:13" x14ac:dyDescent="0.3">
      <c r="A112" s="123"/>
      <c r="B112" s="124"/>
      <c r="C112" s="124"/>
      <c r="D112" s="124"/>
      <c r="E112" s="125"/>
      <c r="G112" s="99"/>
      <c r="H112" s="100"/>
      <c r="I112" s="100"/>
      <c r="J112" s="100"/>
      <c r="K112" s="100"/>
      <c r="L112" s="100"/>
      <c r="M112" s="101"/>
    </row>
    <row r="113" spans="1:13" x14ac:dyDescent="0.3">
      <c r="A113" s="126"/>
      <c r="B113" s="127"/>
      <c r="C113" s="127"/>
      <c r="D113" s="127"/>
      <c r="E113" s="128"/>
      <c r="G113" s="102"/>
      <c r="H113" s="103"/>
      <c r="I113" s="103"/>
      <c r="J113" s="103"/>
      <c r="K113" s="103"/>
      <c r="L113" s="103"/>
      <c r="M113" s="104"/>
    </row>
    <row r="115" spans="1:13" x14ac:dyDescent="0.3">
      <c r="A115" s="3" t="s">
        <v>7</v>
      </c>
      <c r="B115" s="2"/>
      <c r="C115" s="2"/>
      <c r="D115" s="2"/>
      <c r="E115" s="2"/>
      <c r="G115" s="3" t="s">
        <v>83</v>
      </c>
      <c r="H115" s="3"/>
    </row>
    <row r="116" spans="1:13" x14ac:dyDescent="0.3">
      <c r="A116" s="5" t="s">
        <v>75</v>
      </c>
      <c r="B116" s="114" t="s">
        <v>11</v>
      </c>
      <c r="C116" s="114"/>
      <c r="D116" s="6" t="s">
        <v>46</v>
      </c>
      <c r="E116" s="6" t="s">
        <v>9</v>
      </c>
      <c r="G116" s="73" t="s">
        <v>81</v>
      </c>
      <c r="H116" s="73" t="s">
        <v>9</v>
      </c>
      <c r="I116" s="116" t="s">
        <v>82</v>
      </c>
      <c r="J116" s="116"/>
      <c r="K116" s="116"/>
      <c r="L116" s="116"/>
      <c r="M116" s="116"/>
    </row>
    <row r="117" spans="1:13" x14ac:dyDescent="0.3">
      <c r="A117" s="42"/>
      <c r="B117" s="105"/>
      <c r="C117" s="105"/>
      <c r="D117" s="43"/>
      <c r="E117" s="44"/>
      <c r="G117" s="38">
        <v>1</v>
      </c>
      <c r="H117" s="44"/>
      <c r="I117" s="96"/>
      <c r="J117" s="97"/>
      <c r="K117" s="97"/>
      <c r="L117" s="97"/>
      <c r="M117" s="98"/>
    </row>
    <row r="118" spans="1:13" x14ac:dyDescent="0.3">
      <c r="A118" s="42"/>
      <c r="B118" s="105"/>
      <c r="C118" s="105"/>
      <c r="D118" s="43"/>
      <c r="E118" s="44"/>
      <c r="G118" s="38">
        <v>2</v>
      </c>
      <c r="H118" s="44"/>
      <c r="I118" s="99"/>
      <c r="J118" s="100"/>
      <c r="K118" s="100"/>
      <c r="L118" s="100"/>
      <c r="M118" s="101"/>
    </row>
    <row r="119" spans="1:13" x14ac:dyDescent="0.3">
      <c r="A119" s="42"/>
      <c r="B119" s="105"/>
      <c r="C119" s="105"/>
      <c r="D119" s="43"/>
      <c r="E119" s="44"/>
      <c r="G119" s="38">
        <v>3</v>
      </c>
      <c r="H119" s="44"/>
      <c r="I119" s="99"/>
      <c r="J119" s="100"/>
      <c r="K119" s="100"/>
      <c r="L119" s="100"/>
      <c r="M119" s="101"/>
    </row>
    <row r="120" spans="1:13" x14ac:dyDescent="0.3">
      <c r="A120" s="42"/>
      <c r="B120" s="105"/>
      <c r="C120" s="105"/>
      <c r="D120" s="43"/>
      <c r="E120" s="44"/>
      <c r="G120" s="38">
        <v>4</v>
      </c>
      <c r="H120" s="44"/>
      <c r="I120" s="99"/>
      <c r="J120" s="100"/>
      <c r="K120" s="100"/>
      <c r="L120" s="100"/>
      <c r="M120" s="101"/>
    </row>
    <row r="121" spans="1:13" x14ac:dyDescent="0.3">
      <c r="A121" s="42"/>
      <c r="B121" s="105"/>
      <c r="C121" s="105"/>
      <c r="D121" s="43"/>
      <c r="E121" s="44"/>
      <c r="G121" s="38">
        <v>5</v>
      </c>
      <c r="H121" s="44"/>
      <c r="I121" s="99"/>
      <c r="J121" s="100"/>
      <c r="K121" s="100"/>
      <c r="L121" s="100"/>
      <c r="M121" s="101"/>
    </row>
    <row r="122" spans="1:13" x14ac:dyDescent="0.3">
      <c r="A122" s="42"/>
      <c r="B122" s="105"/>
      <c r="C122" s="105"/>
      <c r="D122" s="43"/>
      <c r="E122" s="44"/>
      <c r="G122" s="38">
        <v>6</v>
      </c>
      <c r="H122" s="44"/>
      <c r="I122" s="99"/>
      <c r="J122" s="100"/>
      <c r="K122" s="100"/>
      <c r="L122" s="100"/>
      <c r="M122" s="101"/>
    </row>
    <row r="123" spans="1:13" x14ac:dyDescent="0.3">
      <c r="A123" s="42"/>
      <c r="B123" s="105"/>
      <c r="C123" s="105"/>
      <c r="D123" s="43"/>
      <c r="E123" s="44"/>
      <c r="G123" s="38">
        <v>7</v>
      </c>
      <c r="H123" s="44"/>
      <c r="I123" s="99"/>
      <c r="J123" s="100"/>
      <c r="K123" s="100"/>
      <c r="L123" s="100"/>
      <c r="M123" s="101"/>
    </row>
    <row r="124" spans="1:13" x14ac:dyDescent="0.3">
      <c r="A124" s="42"/>
      <c r="B124" s="105"/>
      <c r="C124" s="105"/>
      <c r="D124" s="43"/>
      <c r="E124" s="44"/>
      <c r="G124" s="38">
        <v>8</v>
      </c>
      <c r="H124" s="44"/>
      <c r="I124" s="99"/>
      <c r="J124" s="100"/>
      <c r="K124" s="100"/>
      <c r="L124" s="100"/>
      <c r="M124" s="101"/>
    </row>
    <row r="125" spans="1:13" x14ac:dyDescent="0.3">
      <c r="A125" s="42"/>
      <c r="B125" s="105"/>
      <c r="C125" s="105"/>
      <c r="D125" s="43"/>
      <c r="E125" s="44"/>
      <c r="G125" s="38">
        <v>9</v>
      </c>
      <c r="H125" s="44"/>
      <c r="I125" s="99"/>
      <c r="J125" s="100"/>
      <c r="K125" s="100"/>
      <c r="L125" s="100"/>
      <c r="M125" s="101"/>
    </row>
    <row r="126" spans="1:13" x14ac:dyDescent="0.3">
      <c r="A126" s="42"/>
      <c r="B126" s="105"/>
      <c r="C126" s="105"/>
      <c r="D126" s="43"/>
      <c r="E126" s="44"/>
      <c r="G126" s="38">
        <v>10</v>
      </c>
      <c r="H126" s="44"/>
      <c r="I126" s="99"/>
      <c r="J126" s="100"/>
      <c r="K126" s="100"/>
      <c r="L126" s="100"/>
      <c r="M126" s="101"/>
    </row>
    <row r="127" spans="1:13" x14ac:dyDescent="0.3">
      <c r="A127" s="42"/>
      <c r="B127" s="105"/>
      <c r="C127" s="105"/>
      <c r="D127" s="43"/>
      <c r="E127" s="44"/>
      <c r="G127" s="38">
        <v>11</v>
      </c>
      <c r="H127" s="44"/>
      <c r="I127" s="99"/>
      <c r="J127" s="100"/>
      <c r="K127" s="100"/>
      <c r="L127" s="100"/>
      <c r="M127" s="101"/>
    </row>
    <row r="128" spans="1:13" x14ac:dyDescent="0.3">
      <c r="A128" s="42"/>
      <c r="B128" s="105"/>
      <c r="C128" s="105"/>
      <c r="D128" s="43"/>
      <c r="E128" s="44"/>
      <c r="G128" s="38">
        <v>12</v>
      </c>
      <c r="H128" s="44"/>
      <c r="I128" s="102"/>
      <c r="J128" s="103"/>
      <c r="K128" s="103"/>
      <c r="L128" s="103"/>
      <c r="M128" s="104"/>
    </row>
    <row r="129" spans="1:13" x14ac:dyDescent="0.3">
      <c r="A129" s="2"/>
      <c r="B129" s="2"/>
      <c r="C129" s="2"/>
      <c r="D129" s="11" t="s">
        <v>10</v>
      </c>
      <c r="E129" s="10">
        <f>SUM(E117:E128)</f>
        <v>0</v>
      </c>
      <c r="G129" s="11" t="s">
        <v>10</v>
      </c>
      <c r="H129" s="10">
        <f>SUM(H117:H128)</f>
        <v>0</v>
      </c>
    </row>
    <row r="132" spans="1:13" x14ac:dyDescent="0.3">
      <c r="A132" s="4" t="s">
        <v>87</v>
      </c>
      <c r="B132" s="2"/>
      <c r="C132" s="2"/>
      <c r="D132" s="2"/>
      <c r="E132" s="14" t="s">
        <v>43</v>
      </c>
      <c r="G132" s="15" t="s">
        <v>78</v>
      </c>
      <c r="L132" s="17" t="s">
        <v>40</v>
      </c>
      <c r="M132" s="47"/>
    </row>
    <row r="133" spans="1:13" x14ac:dyDescent="0.3">
      <c r="A133" s="4"/>
      <c r="B133" s="2"/>
      <c r="C133" s="2"/>
      <c r="D133" s="2"/>
      <c r="E133" s="2"/>
    </row>
    <row r="134" spans="1:13" x14ac:dyDescent="0.3">
      <c r="A134" s="3" t="s">
        <v>3</v>
      </c>
      <c r="B134" s="117" t="s">
        <v>44</v>
      </c>
      <c r="C134" s="118"/>
      <c r="D134" s="118"/>
      <c r="E134" s="119"/>
      <c r="G134" s="96"/>
      <c r="H134" s="97"/>
      <c r="I134" s="97"/>
      <c r="J134" s="97"/>
      <c r="K134" s="97"/>
      <c r="L134" s="97"/>
      <c r="M134" s="98"/>
    </row>
    <row r="135" spans="1:13" x14ac:dyDescent="0.3">
      <c r="A135" s="2"/>
      <c r="B135" s="2"/>
      <c r="C135" s="2"/>
      <c r="D135" s="2"/>
      <c r="E135" s="2"/>
      <c r="G135" s="99"/>
      <c r="H135" s="100"/>
      <c r="I135" s="100"/>
      <c r="J135" s="100"/>
      <c r="K135" s="100"/>
      <c r="L135" s="100"/>
      <c r="M135" s="101"/>
    </row>
    <row r="136" spans="1:13" x14ac:dyDescent="0.3">
      <c r="A136" s="3" t="s">
        <v>5</v>
      </c>
      <c r="B136" s="40" t="s">
        <v>44</v>
      </c>
      <c r="C136" s="2"/>
      <c r="D136" s="3" t="s">
        <v>6</v>
      </c>
      <c r="E136" s="40" t="s">
        <v>44</v>
      </c>
      <c r="G136" s="99"/>
      <c r="H136" s="100"/>
      <c r="I136" s="100"/>
      <c r="J136" s="100"/>
      <c r="K136" s="100"/>
      <c r="L136" s="100"/>
      <c r="M136" s="101"/>
    </row>
    <row r="137" spans="1:13" x14ac:dyDescent="0.3">
      <c r="A137" s="2"/>
      <c r="B137" s="28" t="s">
        <v>54</v>
      </c>
      <c r="C137" s="2"/>
      <c r="D137" s="2"/>
      <c r="E137" s="28" t="s">
        <v>54</v>
      </c>
      <c r="G137" s="99"/>
      <c r="H137" s="100"/>
      <c r="I137" s="100"/>
      <c r="J137" s="100"/>
      <c r="K137" s="100"/>
      <c r="L137" s="100"/>
      <c r="M137" s="101"/>
    </row>
    <row r="138" spans="1:13" x14ac:dyDescent="0.3">
      <c r="A138" s="15" t="s">
        <v>16</v>
      </c>
      <c r="B138" s="2" t="s">
        <v>24</v>
      </c>
      <c r="E138" s="67"/>
      <c r="G138" s="99"/>
      <c r="H138" s="100"/>
      <c r="I138" s="100"/>
      <c r="J138" s="100"/>
      <c r="K138" s="100"/>
      <c r="L138" s="100"/>
      <c r="M138" s="101"/>
    </row>
    <row r="139" spans="1:13" x14ac:dyDescent="0.3">
      <c r="A139" s="2"/>
      <c r="B139" t="s">
        <v>17</v>
      </c>
      <c r="E139" s="67"/>
      <c r="G139" s="99"/>
      <c r="H139" s="100"/>
      <c r="I139" s="100"/>
      <c r="J139" s="100"/>
      <c r="K139" s="100"/>
      <c r="L139" s="100"/>
      <c r="M139" s="101"/>
    </row>
    <row r="140" spans="1:13" x14ac:dyDescent="0.3">
      <c r="A140" s="2"/>
      <c r="B140" t="s">
        <v>18</v>
      </c>
      <c r="E140" s="67"/>
      <c r="G140" s="99"/>
      <c r="H140" s="100"/>
      <c r="I140" s="100"/>
      <c r="J140" s="100"/>
      <c r="K140" s="100"/>
      <c r="L140" s="100"/>
      <c r="M140" s="101"/>
    </row>
    <row r="141" spans="1:13" x14ac:dyDescent="0.3">
      <c r="A141" s="2"/>
      <c r="B141" t="s">
        <v>19</v>
      </c>
      <c r="E141" s="67"/>
      <c r="G141" s="99"/>
      <c r="H141" s="100"/>
      <c r="I141" s="100"/>
      <c r="J141" s="100"/>
      <c r="K141" s="100"/>
      <c r="L141" s="100"/>
      <c r="M141" s="101"/>
    </row>
    <row r="142" spans="1:13" x14ac:dyDescent="0.3">
      <c r="A142" s="2"/>
      <c r="B142" t="s">
        <v>20</v>
      </c>
      <c r="E142" s="67"/>
      <c r="G142" s="102"/>
      <c r="H142" s="103"/>
      <c r="I142" s="103"/>
      <c r="J142" s="103"/>
      <c r="K142" s="103"/>
      <c r="L142" s="103"/>
      <c r="M142" s="104"/>
    </row>
    <row r="143" spans="1:13" x14ac:dyDescent="0.3">
      <c r="A143" s="2"/>
      <c r="E143" s="2"/>
    </row>
    <row r="144" spans="1:13" x14ac:dyDescent="0.3">
      <c r="A144" s="3" t="s">
        <v>4</v>
      </c>
      <c r="B144" s="2"/>
      <c r="C144" s="2"/>
      <c r="D144" s="2"/>
      <c r="E144" s="2"/>
      <c r="F144" s="2"/>
      <c r="G144" s="3" t="s">
        <v>79</v>
      </c>
      <c r="H144" s="2"/>
      <c r="I144" s="2"/>
      <c r="J144" s="2"/>
      <c r="K144" s="2"/>
      <c r="L144" s="2"/>
      <c r="M144" s="2"/>
    </row>
    <row r="145" spans="1:13" x14ac:dyDescent="0.3">
      <c r="A145" s="120"/>
      <c r="B145" s="121"/>
      <c r="C145" s="121"/>
      <c r="D145" s="121"/>
      <c r="E145" s="122"/>
      <c r="G145" s="96"/>
      <c r="H145" s="97"/>
      <c r="I145" s="97"/>
      <c r="J145" s="97"/>
      <c r="K145" s="97"/>
      <c r="L145" s="97"/>
      <c r="M145" s="98"/>
    </row>
    <row r="146" spans="1:13" x14ac:dyDescent="0.3">
      <c r="A146" s="123"/>
      <c r="B146" s="124"/>
      <c r="C146" s="124"/>
      <c r="D146" s="124"/>
      <c r="E146" s="125"/>
      <c r="G146" s="99"/>
      <c r="H146" s="100"/>
      <c r="I146" s="100"/>
      <c r="J146" s="100"/>
      <c r="K146" s="100"/>
      <c r="L146" s="100"/>
      <c r="M146" s="101"/>
    </row>
    <row r="147" spans="1:13" x14ac:dyDescent="0.3">
      <c r="A147" s="123"/>
      <c r="B147" s="124"/>
      <c r="C147" s="124"/>
      <c r="D147" s="124"/>
      <c r="E147" s="125"/>
      <c r="G147" s="99"/>
      <c r="H147" s="100"/>
      <c r="I147" s="100"/>
      <c r="J147" s="100"/>
      <c r="K147" s="100"/>
      <c r="L147" s="100"/>
      <c r="M147" s="101"/>
    </row>
    <row r="148" spans="1:13" x14ac:dyDescent="0.3">
      <c r="A148" s="123"/>
      <c r="B148" s="124"/>
      <c r="C148" s="124"/>
      <c r="D148" s="124"/>
      <c r="E148" s="125"/>
      <c r="G148" s="99"/>
      <c r="H148" s="100"/>
      <c r="I148" s="100"/>
      <c r="J148" s="100"/>
      <c r="K148" s="100"/>
      <c r="L148" s="100"/>
      <c r="M148" s="101"/>
    </row>
    <row r="149" spans="1:13" x14ac:dyDescent="0.3">
      <c r="A149" s="123"/>
      <c r="B149" s="124"/>
      <c r="C149" s="124"/>
      <c r="D149" s="124"/>
      <c r="E149" s="125"/>
      <c r="G149" s="99"/>
      <c r="H149" s="100"/>
      <c r="I149" s="100"/>
      <c r="J149" s="100"/>
      <c r="K149" s="100"/>
      <c r="L149" s="100"/>
      <c r="M149" s="101"/>
    </row>
    <row r="150" spans="1:13" x14ac:dyDescent="0.3">
      <c r="A150" s="123"/>
      <c r="B150" s="124"/>
      <c r="C150" s="124"/>
      <c r="D150" s="124"/>
      <c r="E150" s="125"/>
      <c r="G150" s="99"/>
      <c r="H150" s="100"/>
      <c r="I150" s="100"/>
      <c r="J150" s="100"/>
      <c r="K150" s="100"/>
      <c r="L150" s="100"/>
      <c r="M150" s="101"/>
    </row>
    <row r="151" spans="1:13" x14ac:dyDescent="0.3">
      <c r="A151" s="123"/>
      <c r="B151" s="124"/>
      <c r="C151" s="124"/>
      <c r="D151" s="124"/>
      <c r="E151" s="125"/>
      <c r="G151" s="99"/>
      <c r="H151" s="100"/>
      <c r="I151" s="100"/>
      <c r="J151" s="100"/>
      <c r="K151" s="100"/>
      <c r="L151" s="100"/>
      <c r="M151" s="101"/>
    </row>
    <row r="152" spans="1:13" x14ac:dyDescent="0.3">
      <c r="A152" s="123"/>
      <c r="B152" s="124"/>
      <c r="C152" s="124"/>
      <c r="D152" s="124"/>
      <c r="E152" s="125"/>
      <c r="G152" s="99"/>
      <c r="H152" s="100"/>
      <c r="I152" s="100"/>
      <c r="J152" s="100"/>
      <c r="K152" s="100"/>
      <c r="L152" s="100"/>
      <c r="M152" s="101"/>
    </row>
    <row r="153" spans="1:13" x14ac:dyDescent="0.3">
      <c r="A153" s="123"/>
      <c r="B153" s="124"/>
      <c r="C153" s="124"/>
      <c r="D153" s="124"/>
      <c r="E153" s="125"/>
      <c r="G153" s="99"/>
      <c r="H153" s="100"/>
      <c r="I153" s="100"/>
      <c r="J153" s="100"/>
      <c r="K153" s="100"/>
      <c r="L153" s="100"/>
      <c r="M153" s="101"/>
    </row>
    <row r="154" spans="1:13" x14ac:dyDescent="0.3">
      <c r="A154" s="123"/>
      <c r="B154" s="124"/>
      <c r="C154" s="124"/>
      <c r="D154" s="124"/>
      <c r="E154" s="125"/>
      <c r="G154" s="99"/>
      <c r="H154" s="100"/>
      <c r="I154" s="100"/>
      <c r="J154" s="100"/>
      <c r="K154" s="100"/>
      <c r="L154" s="100"/>
      <c r="M154" s="101"/>
    </row>
    <row r="155" spans="1:13" x14ac:dyDescent="0.3">
      <c r="A155" s="123"/>
      <c r="B155" s="124"/>
      <c r="C155" s="124"/>
      <c r="D155" s="124"/>
      <c r="E155" s="125"/>
      <c r="G155" s="99"/>
      <c r="H155" s="100"/>
      <c r="I155" s="100"/>
      <c r="J155" s="100"/>
      <c r="K155" s="100"/>
      <c r="L155" s="100"/>
      <c r="M155" s="101"/>
    </row>
    <row r="156" spans="1:13" x14ac:dyDescent="0.3">
      <c r="A156" s="123"/>
      <c r="B156" s="124"/>
      <c r="C156" s="124"/>
      <c r="D156" s="124"/>
      <c r="E156" s="125"/>
      <c r="G156" s="99"/>
      <c r="H156" s="100"/>
      <c r="I156" s="100"/>
      <c r="J156" s="100"/>
      <c r="K156" s="100"/>
      <c r="L156" s="100"/>
      <c r="M156" s="101"/>
    </row>
    <row r="157" spans="1:13" x14ac:dyDescent="0.3">
      <c r="A157" s="126"/>
      <c r="B157" s="127"/>
      <c r="C157" s="127"/>
      <c r="D157" s="127"/>
      <c r="E157" s="128"/>
      <c r="G157" s="102"/>
      <c r="H157" s="103"/>
      <c r="I157" s="103"/>
      <c r="J157" s="103"/>
      <c r="K157" s="103"/>
      <c r="L157" s="103"/>
      <c r="M157" s="104"/>
    </row>
    <row r="159" spans="1:13" x14ac:dyDescent="0.3">
      <c r="A159" s="3" t="s">
        <v>7</v>
      </c>
      <c r="B159" s="2"/>
      <c r="C159" s="2"/>
      <c r="D159" s="2"/>
      <c r="E159" s="2"/>
      <c r="G159" s="3" t="s">
        <v>83</v>
      </c>
      <c r="H159" s="3"/>
    </row>
    <row r="160" spans="1:13" x14ac:dyDescent="0.3">
      <c r="A160" s="5" t="s">
        <v>75</v>
      </c>
      <c r="B160" s="114" t="s">
        <v>11</v>
      </c>
      <c r="C160" s="114"/>
      <c r="D160" s="6" t="s">
        <v>46</v>
      </c>
      <c r="E160" s="6" t="s">
        <v>9</v>
      </c>
      <c r="G160" s="73" t="s">
        <v>81</v>
      </c>
      <c r="H160" s="73" t="s">
        <v>9</v>
      </c>
      <c r="I160" s="116" t="s">
        <v>82</v>
      </c>
      <c r="J160" s="116"/>
      <c r="K160" s="116"/>
      <c r="L160" s="116"/>
      <c r="M160" s="116"/>
    </row>
    <row r="161" spans="1:13" x14ac:dyDescent="0.3">
      <c r="A161" s="42"/>
      <c r="B161" s="105"/>
      <c r="C161" s="105"/>
      <c r="D161" s="43"/>
      <c r="E161" s="44"/>
      <c r="G161" s="38">
        <v>1</v>
      </c>
      <c r="H161" s="44"/>
      <c r="I161" s="96"/>
      <c r="J161" s="97"/>
      <c r="K161" s="97"/>
      <c r="L161" s="97"/>
      <c r="M161" s="98"/>
    </row>
    <row r="162" spans="1:13" x14ac:dyDescent="0.3">
      <c r="A162" s="42"/>
      <c r="B162" s="105"/>
      <c r="C162" s="105"/>
      <c r="D162" s="43"/>
      <c r="E162" s="44"/>
      <c r="G162" s="38">
        <v>2</v>
      </c>
      <c r="H162" s="44"/>
      <c r="I162" s="99"/>
      <c r="J162" s="100"/>
      <c r="K162" s="100"/>
      <c r="L162" s="100"/>
      <c r="M162" s="101"/>
    </row>
    <row r="163" spans="1:13" x14ac:dyDescent="0.3">
      <c r="A163" s="42"/>
      <c r="B163" s="105"/>
      <c r="C163" s="105"/>
      <c r="D163" s="43"/>
      <c r="E163" s="44"/>
      <c r="G163" s="38">
        <v>3</v>
      </c>
      <c r="H163" s="44"/>
      <c r="I163" s="99"/>
      <c r="J163" s="100"/>
      <c r="K163" s="100"/>
      <c r="L163" s="100"/>
      <c r="M163" s="101"/>
    </row>
    <row r="164" spans="1:13" x14ac:dyDescent="0.3">
      <c r="A164" s="42"/>
      <c r="B164" s="105"/>
      <c r="C164" s="105"/>
      <c r="D164" s="43"/>
      <c r="E164" s="44"/>
      <c r="G164" s="38">
        <v>4</v>
      </c>
      <c r="H164" s="44"/>
      <c r="I164" s="99"/>
      <c r="J164" s="100"/>
      <c r="K164" s="100"/>
      <c r="L164" s="100"/>
      <c r="M164" s="101"/>
    </row>
    <row r="165" spans="1:13" x14ac:dyDescent="0.3">
      <c r="A165" s="42"/>
      <c r="B165" s="105"/>
      <c r="C165" s="105"/>
      <c r="D165" s="43"/>
      <c r="E165" s="44"/>
      <c r="G165" s="38">
        <v>5</v>
      </c>
      <c r="H165" s="44"/>
      <c r="I165" s="99"/>
      <c r="J165" s="100"/>
      <c r="K165" s="100"/>
      <c r="L165" s="100"/>
      <c r="M165" s="101"/>
    </row>
    <row r="166" spans="1:13" x14ac:dyDescent="0.3">
      <c r="A166" s="42"/>
      <c r="B166" s="105"/>
      <c r="C166" s="105"/>
      <c r="D166" s="43"/>
      <c r="E166" s="44"/>
      <c r="G166" s="38">
        <v>6</v>
      </c>
      <c r="H166" s="44"/>
      <c r="I166" s="99"/>
      <c r="J166" s="100"/>
      <c r="K166" s="100"/>
      <c r="L166" s="100"/>
      <c r="M166" s="101"/>
    </row>
    <row r="167" spans="1:13" x14ac:dyDescent="0.3">
      <c r="A167" s="42"/>
      <c r="B167" s="105"/>
      <c r="C167" s="105"/>
      <c r="D167" s="43"/>
      <c r="E167" s="44"/>
      <c r="G167" s="38">
        <v>7</v>
      </c>
      <c r="H167" s="44"/>
      <c r="I167" s="99"/>
      <c r="J167" s="100"/>
      <c r="K167" s="100"/>
      <c r="L167" s="100"/>
      <c r="M167" s="101"/>
    </row>
    <row r="168" spans="1:13" x14ac:dyDescent="0.3">
      <c r="A168" s="42"/>
      <c r="B168" s="105"/>
      <c r="C168" s="105"/>
      <c r="D168" s="43"/>
      <c r="E168" s="44"/>
      <c r="G168" s="38">
        <v>8</v>
      </c>
      <c r="H168" s="44"/>
      <c r="I168" s="99"/>
      <c r="J168" s="100"/>
      <c r="K168" s="100"/>
      <c r="L168" s="100"/>
      <c r="M168" s="101"/>
    </row>
    <row r="169" spans="1:13" x14ac:dyDescent="0.3">
      <c r="A169" s="42"/>
      <c r="B169" s="105"/>
      <c r="C169" s="105"/>
      <c r="D169" s="43"/>
      <c r="E169" s="44"/>
      <c r="G169" s="38">
        <v>9</v>
      </c>
      <c r="H169" s="44"/>
      <c r="I169" s="99"/>
      <c r="J169" s="100"/>
      <c r="K169" s="100"/>
      <c r="L169" s="100"/>
      <c r="M169" s="101"/>
    </row>
    <row r="170" spans="1:13" x14ac:dyDescent="0.3">
      <c r="A170" s="42"/>
      <c r="B170" s="105"/>
      <c r="C170" s="105"/>
      <c r="D170" s="43"/>
      <c r="E170" s="44"/>
      <c r="G170" s="38">
        <v>10</v>
      </c>
      <c r="H170" s="44"/>
      <c r="I170" s="99"/>
      <c r="J170" s="100"/>
      <c r="K170" s="100"/>
      <c r="L170" s="100"/>
      <c r="M170" s="101"/>
    </row>
    <row r="171" spans="1:13" x14ac:dyDescent="0.3">
      <c r="A171" s="42"/>
      <c r="B171" s="105"/>
      <c r="C171" s="105"/>
      <c r="D171" s="43"/>
      <c r="E171" s="44"/>
      <c r="G171" s="38">
        <v>11</v>
      </c>
      <c r="H171" s="44"/>
      <c r="I171" s="99"/>
      <c r="J171" s="100"/>
      <c r="K171" s="100"/>
      <c r="L171" s="100"/>
      <c r="M171" s="101"/>
    </row>
    <row r="172" spans="1:13" x14ac:dyDescent="0.3">
      <c r="A172" s="42"/>
      <c r="B172" s="105"/>
      <c r="C172" s="105"/>
      <c r="D172" s="43"/>
      <c r="E172" s="44"/>
      <c r="G172" s="38">
        <v>12</v>
      </c>
      <c r="H172" s="44"/>
      <c r="I172" s="102"/>
      <c r="J172" s="103"/>
      <c r="K172" s="103"/>
      <c r="L172" s="103"/>
      <c r="M172" s="104"/>
    </row>
    <row r="173" spans="1:13" x14ac:dyDescent="0.3">
      <c r="A173" s="2"/>
      <c r="B173" s="2"/>
      <c r="C173" s="2"/>
      <c r="D173" s="11" t="s">
        <v>10</v>
      </c>
      <c r="E173" s="10">
        <f>SUM(E161:E172)</f>
        <v>0</v>
      </c>
      <c r="G173" s="11" t="s">
        <v>10</v>
      </c>
      <c r="H173" s="10">
        <f>SUM(H161:H172)</f>
        <v>0</v>
      </c>
    </row>
    <row r="176" spans="1:13" x14ac:dyDescent="0.3">
      <c r="A176" s="4" t="s">
        <v>88</v>
      </c>
      <c r="B176" s="2"/>
      <c r="C176" s="2"/>
      <c r="D176" s="2"/>
      <c r="E176" s="14" t="s">
        <v>43</v>
      </c>
      <c r="G176" s="15" t="s">
        <v>78</v>
      </c>
      <c r="L176" s="17" t="s">
        <v>40</v>
      </c>
      <c r="M176" s="47"/>
    </row>
    <row r="177" spans="1:13" x14ac:dyDescent="0.3">
      <c r="A177" s="4"/>
      <c r="B177" s="2"/>
      <c r="C177" s="2"/>
      <c r="D177" s="2"/>
      <c r="E177" s="2"/>
    </row>
    <row r="178" spans="1:13" x14ac:dyDescent="0.3">
      <c r="A178" s="3" t="s">
        <v>3</v>
      </c>
      <c r="B178" s="117" t="s">
        <v>44</v>
      </c>
      <c r="C178" s="118"/>
      <c r="D178" s="118"/>
      <c r="E178" s="119"/>
      <c r="G178" s="96"/>
      <c r="H178" s="97"/>
      <c r="I178" s="97"/>
      <c r="J178" s="97"/>
      <c r="K178" s="97"/>
      <c r="L178" s="97"/>
      <c r="M178" s="98"/>
    </row>
    <row r="179" spans="1:13" x14ac:dyDescent="0.3">
      <c r="A179" s="2"/>
      <c r="B179" s="2"/>
      <c r="C179" s="2"/>
      <c r="D179" s="2"/>
      <c r="E179" s="2"/>
      <c r="G179" s="99"/>
      <c r="H179" s="100"/>
      <c r="I179" s="100"/>
      <c r="J179" s="100"/>
      <c r="K179" s="100"/>
      <c r="L179" s="100"/>
      <c r="M179" s="101"/>
    </row>
    <row r="180" spans="1:13" x14ac:dyDescent="0.3">
      <c r="A180" s="3" t="s">
        <v>5</v>
      </c>
      <c r="B180" s="40" t="s">
        <v>44</v>
      </c>
      <c r="C180" s="2"/>
      <c r="D180" s="3" t="s">
        <v>6</v>
      </c>
      <c r="E180" s="40" t="s">
        <v>44</v>
      </c>
      <c r="G180" s="99"/>
      <c r="H180" s="100"/>
      <c r="I180" s="100"/>
      <c r="J180" s="100"/>
      <c r="K180" s="100"/>
      <c r="L180" s="100"/>
      <c r="M180" s="101"/>
    </row>
    <row r="181" spans="1:13" x14ac:dyDescent="0.3">
      <c r="A181" s="2"/>
      <c r="B181" s="28" t="s">
        <v>54</v>
      </c>
      <c r="C181" s="2"/>
      <c r="D181" s="2"/>
      <c r="E181" s="28" t="s">
        <v>54</v>
      </c>
      <c r="G181" s="99"/>
      <c r="H181" s="100"/>
      <c r="I181" s="100"/>
      <c r="J181" s="100"/>
      <c r="K181" s="100"/>
      <c r="L181" s="100"/>
      <c r="M181" s="101"/>
    </row>
    <row r="182" spans="1:13" x14ac:dyDescent="0.3">
      <c r="A182" s="15" t="s">
        <v>16</v>
      </c>
      <c r="B182" s="2" t="s">
        <v>24</v>
      </c>
      <c r="E182" s="67"/>
      <c r="G182" s="99"/>
      <c r="H182" s="100"/>
      <c r="I182" s="100"/>
      <c r="J182" s="100"/>
      <c r="K182" s="100"/>
      <c r="L182" s="100"/>
      <c r="M182" s="101"/>
    </row>
    <row r="183" spans="1:13" x14ac:dyDescent="0.3">
      <c r="A183" s="2"/>
      <c r="B183" t="s">
        <v>17</v>
      </c>
      <c r="E183" s="67"/>
      <c r="G183" s="99"/>
      <c r="H183" s="100"/>
      <c r="I183" s="100"/>
      <c r="J183" s="100"/>
      <c r="K183" s="100"/>
      <c r="L183" s="100"/>
      <c r="M183" s="101"/>
    </row>
    <row r="184" spans="1:13" x14ac:dyDescent="0.3">
      <c r="A184" s="2"/>
      <c r="B184" t="s">
        <v>18</v>
      </c>
      <c r="E184" s="67"/>
      <c r="G184" s="99"/>
      <c r="H184" s="100"/>
      <c r="I184" s="100"/>
      <c r="J184" s="100"/>
      <c r="K184" s="100"/>
      <c r="L184" s="100"/>
      <c r="M184" s="101"/>
    </row>
    <row r="185" spans="1:13" x14ac:dyDescent="0.3">
      <c r="A185" s="2"/>
      <c r="B185" t="s">
        <v>19</v>
      </c>
      <c r="E185" s="67"/>
      <c r="G185" s="99"/>
      <c r="H185" s="100"/>
      <c r="I185" s="100"/>
      <c r="J185" s="100"/>
      <c r="K185" s="100"/>
      <c r="L185" s="100"/>
      <c r="M185" s="101"/>
    </row>
    <row r="186" spans="1:13" x14ac:dyDescent="0.3">
      <c r="A186" s="2"/>
      <c r="B186" t="s">
        <v>20</v>
      </c>
      <c r="E186" s="67"/>
      <c r="G186" s="102"/>
      <c r="H186" s="103"/>
      <c r="I186" s="103"/>
      <c r="J186" s="103"/>
      <c r="K186" s="103"/>
      <c r="L186" s="103"/>
      <c r="M186" s="104"/>
    </row>
    <row r="187" spans="1:13" x14ac:dyDescent="0.3">
      <c r="A187" s="2"/>
      <c r="E187" s="2"/>
    </row>
    <row r="188" spans="1:13" x14ac:dyDescent="0.3">
      <c r="A188" s="3" t="s">
        <v>4</v>
      </c>
      <c r="B188" s="2"/>
      <c r="C188" s="2"/>
      <c r="D188" s="2"/>
      <c r="E188" s="2"/>
      <c r="F188" s="2"/>
      <c r="G188" s="3" t="s">
        <v>79</v>
      </c>
      <c r="H188" s="2"/>
      <c r="I188" s="2"/>
      <c r="J188" s="2"/>
      <c r="K188" s="2"/>
      <c r="L188" s="2"/>
      <c r="M188" s="2"/>
    </row>
    <row r="189" spans="1:13" x14ac:dyDescent="0.3">
      <c r="A189" s="120"/>
      <c r="B189" s="121"/>
      <c r="C189" s="121"/>
      <c r="D189" s="121"/>
      <c r="E189" s="122"/>
      <c r="G189" s="96"/>
      <c r="H189" s="97"/>
      <c r="I189" s="97"/>
      <c r="J189" s="97"/>
      <c r="K189" s="97"/>
      <c r="L189" s="97"/>
      <c r="M189" s="98"/>
    </row>
    <row r="190" spans="1:13" x14ac:dyDescent="0.3">
      <c r="A190" s="123"/>
      <c r="B190" s="124"/>
      <c r="C190" s="124"/>
      <c r="D190" s="124"/>
      <c r="E190" s="125"/>
      <c r="G190" s="99"/>
      <c r="H190" s="100"/>
      <c r="I190" s="100"/>
      <c r="J190" s="100"/>
      <c r="K190" s="100"/>
      <c r="L190" s="100"/>
      <c r="M190" s="101"/>
    </row>
    <row r="191" spans="1:13" x14ac:dyDescent="0.3">
      <c r="A191" s="123"/>
      <c r="B191" s="124"/>
      <c r="C191" s="124"/>
      <c r="D191" s="124"/>
      <c r="E191" s="125"/>
      <c r="G191" s="99"/>
      <c r="H191" s="100"/>
      <c r="I191" s="100"/>
      <c r="J191" s="100"/>
      <c r="K191" s="100"/>
      <c r="L191" s="100"/>
      <c r="M191" s="101"/>
    </row>
    <row r="192" spans="1:13" x14ac:dyDescent="0.3">
      <c r="A192" s="123"/>
      <c r="B192" s="124"/>
      <c r="C192" s="124"/>
      <c r="D192" s="124"/>
      <c r="E192" s="125"/>
      <c r="G192" s="99"/>
      <c r="H192" s="100"/>
      <c r="I192" s="100"/>
      <c r="J192" s="100"/>
      <c r="K192" s="100"/>
      <c r="L192" s="100"/>
      <c r="M192" s="101"/>
    </row>
    <row r="193" spans="1:13" x14ac:dyDescent="0.3">
      <c r="A193" s="123"/>
      <c r="B193" s="124"/>
      <c r="C193" s="124"/>
      <c r="D193" s="124"/>
      <c r="E193" s="125"/>
      <c r="G193" s="99"/>
      <c r="H193" s="100"/>
      <c r="I193" s="100"/>
      <c r="J193" s="100"/>
      <c r="K193" s="100"/>
      <c r="L193" s="100"/>
      <c r="M193" s="101"/>
    </row>
    <row r="194" spans="1:13" x14ac:dyDescent="0.3">
      <c r="A194" s="123"/>
      <c r="B194" s="124"/>
      <c r="C194" s="124"/>
      <c r="D194" s="124"/>
      <c r="E194" s="125"/>
      <c r="G194" s="99"/>
      <c r="H194" s="100"/>
      <c r="I194" s="100"/>
      <c r="J194" s="100"/>
      <c r="K194" s="100"/>
      <c r="L194" s="100"/>
      <c r="M194" s="101"/>
    </row>
    <row r="195" spans="1:13" x14ac:dyDescent="0.3">
      <c r="A195" s="123"/>
      <c r="B195" s="124"/>
      <c r="C195" s="124"/>
      <c r="D195" s="124"/>
      <c r="E195" s="125"/>
      <c r="G195" s="99"/>
      <c r="H195" s="100"/>
      <c r="I195" s="100"/>
      <c r="J195" s="100"/>
      <c r="K195" s="100"/>
      <c r="L195" s="100"/>
      <c r="M195" s="101"/>
    </row>
    <row r="196" spans="1:13" x14ac:dyDescent="0.3">
      <c r="A196" s="123"/>
      <c r="B196" s="124"/>
      <c r="C196" s="124"/>
      <c r="D196" s="124"/>
      <c r="E196" s="125"/>
      <c r="G196" s="99"/>
      <c r="H196" s="100"/>
      <c r="I196" s="100"/>
      <c r="J196" s="100"/>
      <c r="K196" s="100"/>
      <c r="L196" s="100"/>
      <c r="M196" s="101"/>
    </row>
    <row r="197" spans="1:13" x14ac:dyDescent="0.3">
      <c r="A197" s="123"/>
      <c r="B197" s="124"/>
      <c r="C197" s="124"/>
      <c r="D197" s="124"/>
      <c r="E197" s="125"/>
      <c r="G197" s="99"/>
      <c r="H197" s="100"/>
      <c r="I197" s="100"/>
      <c r="J197" s="100"/>
      <c r="K197" s="100"/>
      <c r="L197" s="100"/>
      <c r="M197" s="101"/>
    </row>
    <row r="198" spans="1:13" x14ac:dyDescent="0.3">
      <c r="A198" s="123"/>
      <c r="B198" s="124"/>
      <c r="C198" s="124"/>
      <c r="D198" s="124"/>
      <c r="E198" s="125"/>
      <c r="G198" s="99"/>
      <c r="H198" s="100"/>
      <c r="I198" s="100"/>
      <c r="J198" s="100"/>
      <c r="K198" s="100"/>
      <c r="L198" s="100"/>
      <c r="M198" s="101"/>
    </row>
    <row r="199" spans="1:13" x14ac:dyDescent="0.3">
      <c r="A199" s="123"/>
      <c r="B199" s="124"/>
      <c r="C199" s="124"/>
      <c r="D199" s="124"/>
      <c r="E199" s="125"/>
      <c r="G199" s="99"/>
      <c r="H199" s="100"/>
      <c r="I199" s="100"/>
      <c r="J199" s="100"/>
      <c r="K199" s="100"/>
      <c r="L199" s="100"/>
      <c r="M199" s="101"/>
    </row>
    <row r="200" spans="1:13" x14ac:dyDescent="0.3">
      <c r="A200" s="123"/>
      <c r="B200" s="124"/>
      <c r="C200" s="124"/>
      <c r="D200" s="124"/>
      <c r="E200" s="125"/>
      <c r="G200" s="99"/>
      <c r="H200" s="100"/>
      <c r="I200" s="100"/>
      <c r="J200" s="100"/>
      <c r="K200" s="100"/>
      <c r="L200" s="100"/>
      <c r="M200" s="101"/>
    </row>
    <row r="201" spans="1:13" x14ac:dyDescent="0.3">
      <c r="A201" s="126"/>
      <c r="B201" s="127"/>
      <c r="C201" s="127"/>
      <c r="D201" s="127"/>
      <c r="E201" s="128"/>
      <c r="G201" s="102"/>
      <c r="H201" s="103"/>
      <c r="I201" s="103"/>
      <c r="J201" s="103"/>
      <c r="K201" s="103"/>
      <c r="L201" s="103"/>
      <c r="M201" s="104"/>
    </row>
    <row r="203" spans="1:13" x14ac:dyDescent="0.3">
      <c r="A203" s="3" t="s">
        <v>7</v>
      </c>
      <c r="B203" s="2"/>
      <c r="C203" s="2"/>
      <c r="D203" s="2"/>
      <c r="E203" s="2"/>
      <c r="G203" s="3" t="s">
        <v>83</v>
      </c>
      <c r="H203" s="3"/>
    </row>
    <row r="204" spans="1:13" x14ac:dyDescent="0.3">
      <c r="A204" s="5" t="s">
        <v>75</v>
      </c>
      <c r="B204" s="114" t="s">
        <v>11</v>
      </c>
      <c r="C204" s="114"/>
      <c r="D204" s="6" t="s">
        <v>46</v>
      </c>
      <c r="E204" s="6" t="s">
        <v>9</v>
      </c>
      <c r="G204" s="73" t="s">
        <v>81</v>
      </c>
      <c r="H204" s="73" t="s">
        <v>9</v>
      </c>
      <c r="I204" s="116" t="s">
        <v>82</v>
      </c>
      <c r="J204" s="116"/>
      <c r="K204" s="116"/>
      <c r="L204" s="116"/>
      <c r="M204" s="116"/>
    </row>
    <row r="205" spans="1:13" x14ac:dyDescent="0.3">
      <c r="A205" s="42"/>
      <c r="B205" s="105"/>
      <c r="C205" s="105"/>
      <c r="D205" s="43"/>
      <c r="E205" s="44"/>
      <c r="G205" s="38">
        <v>1</v>
      </c>
      <c r="H205" s="44"/>
      <c r="I205" s="96"/>
      <c r="J205" s="97"/>
      <c r="K205" s="97"/>
      <c r="L205" s="97"/>
      <c r="M205" s="98"/>
    </row>
    <row r="206" spans="1:13" x14ac:dyDescent="0.3">
      <c r="A206" s="42"/>
      <c r="B206" s="105"/>
      <c r="C206" s="105"/>
      <c r="D206" s="43"/>
      <c r="E206" s="44"/>
      <c r="G206" s="38">
        <v>2</v>
      </c>
      <c r="H206" s="44"/>
      <c r="I206" s="99"/>
      <c r="J206" s="100"/>
      <c r="K206" s="100"/>
      <c r="L206" s="100"/>
      <c r="M206" s="101"/>
    </row>
    <row r="207" spans="1:13" x14ac:dyDescent="0.3">
      <c r="A207" s="42"/>
      <c r="B207" s="105"/>
      <c r="C207" s="105"/>
      <c r="D207" s="43"/>
      <c r="E207" s="44"/>
      <c r="G207" s="38">
        <v>3</v>
      </c>
      <c r="H207" s="44"/>
      <c r="I207" s="99"/>
      <c r="J207" s="100"/>
      <c r="K207" s="100"/>
      <c r="L207" s="100"/>
      <c r="M207" s="101"/>
    </row>
    <row r="208" spans="1:13" x14ac:dyDescent="0.3">
      <c r="A208" s="42"/>
      <c r="B208" s="105"/>
      <c r="C208" s="105"/>
      <c r="D208" s="43"/>
      <c r="E208" s="44"/>
      <c r="G208" s="38">
        <v>4</v>
      </c>
      <c r="H208" s="44"/>
      <c r="I208" s="99"/>
      <c r="J208" s="100"/>
      <c r="K208" s="100"/>
      <c r="L208" s="100"/>
      <c r="M208" s="101"/>
    </row>
    <row r="209" spans="1:13" x14ac:dyDescent="0.3">
      <c r="A209" s="42"/>
      <c r="B209" s="105"/>
      <c r="C209" s="105"/>
      <c r="D209" s="43"/>
      <c r="E209" s="44"/>
      <c r="G209" s="38">
        <v>5</v>
      </c>
      <c r="H209" s="44"/>
      <c r="I209" s="99"/>
      <c r="J209" s="100"/>
      <c r="K209" s="100"/>
      <c r="L209" s="100"/>
      <c r="M209" s="101"/>
    </row>
    <row r="210" spans="1:13" x14ac:dyDescent="0.3">
      <c r="A210" s="42"/>
      <c r="B210" s="105"/>
      <c r="C210" s="105"/>
      <c r="D210" s="43"/>
      <c r="E210" s="44"/>
      <c r="G210" s="38">
        <v>6</v>
      </c>
      <c r="H210" s="44"/>
      <c r="I210" s="99"/>
      <c r="J210" s="100"/>
      <c r="K210" s="100"/>
      <c r="L210" s="100"/>
      <c r="M210" s="101"/>
    </row>
    <row r="211" spans="1:13" x14ac:dyDescent="0.3">
      <c r="A211" s="42"/>
      <c r="B211" s="105"/>
      <c r="C211" s="105"/>
      <c r="D211" s="43"/>
      <c r="E211" s="44"/>
      <c r="G211" s="38">
        <v>7</v>
      </c>
      <c r="H211" s="44"/>
      <c r="I211" s="99"/>
      <c r="J211" s="100"/>
      <c r="K211" s="100"/>
      <c r="L211" s="100"/>
      <c r="M211" s="101"/>
    </row>
    <row r="212" spans="1:13" x14ac:dyDescent="0.3">
      <c r="A212" s="42"/>
      <c r="B212" s="105"/>
      <c r="C212" s="105"/>
      <c r="D212" s="43"/>
      <c r="E212" s="44"/>
      <c r="G212" s="38">
        <v>8</v>
      </c>
      <c r="H212" s="44"/>
      <c r="I212" s="99"/>
      <c r="J212" s="100"/>
      <c r="K212" s="100"/>
      <c r="L212" s="100"/>
      <c r="M212" s="101"/>
    </row>
    <row r="213" spans="1:13" x14ac:dyDescent="0.3">
      <c r="A213" s="42"/>
      <c r="B213" s="105"/>
      <c r="C213" s="105"/>
      <c r="D213" s="43"/>
      <c r="E213" s="44"/>
      <c r="G213" s="38">
        <v>9</v>
      </c>
      <c r="H213" s="44"/>
      <c r="I213" s="99"/>
      <c r="J213" s="100"/>
      <c r="K213" s="100"/>
      <c r="L213" s="100"/>
      <c r="M213" s="101"/>
    </row>
    <row r="214" spans="1:13" x14ac:dyDescent="0.3">
      <c r="A214" s="42"/>
      <c r="B214" s="105"/>
      <c r="C214" s="105"/>
      <c r="D214" s="43"/>
      <c r="E214" s="44"/>
      <c r="G214" s="38">
        <v>10</v>
      </c>
      <c r="H214" s="44"/>
      <c r="I214" s="99"/>
      <c r="J214" s="100"/>
      <c r="K214" s="100"/>
      <c r="L214" s="100"/>
      <c r="M214" s="101"/>
    </row>
    <row r="215" spans="1:13" x14ac:dyDescent="0.3">
      <c r="A215" s="42"/>
      <c r="B215" s="105"/>
      <c r="C215" s="105"/>
      <c r="D215" s="43"/>
      <c r="E215" s="44"/>
      <c r="G215" s="38">
        <v>11</v>
      </c>
      <c r="H215" s="44"/>
      <c r="I215" s="99"/>
      <c r="J215" s="100"/>
      <c r="K215" s="100"/>
      <c r="L215" s="100"/>
      <c r="M215" s="101"/>
    </row>
    <row r="216" spans="1:13" x14ac:dyDescent="0.3">
      <c r="A216" s="42"/>
      <c r="B216" s="105"/>
      <c r="C216" s="105"/>
      <c r="D216" s="43"/>
      <c r="E216" s="44"/>
      <c r="G216" s="38">
        <v>12</v>
      </c>
      <c r="H216" s="44"/>
      <c r="I216" s="102"/>
      <c r="J216" s="103"/>
      <c r="K216" s="103"/>
      <c r="L216" s="103"/>
      <c r="M216" s="104"/>
    </row>
    <row r="217" spans="1:13" x14ac:dyDescent="0.3">
      <c r="A217" s="2"/>
      <c r="B217" s="2"/>
      <c r="C217" s="2"/>
      <c r="D217" s="11" t="s">
        <v>10</v>
      </c>
      <c r="E217" s="10">
        <f>SUM(E205:E216)</f>
        <v>0</v>
      </c>
      <c r="G217" s="11" t="s">
        <v>10</v>
      </c>
      <c r="H217" s="10">
        <f>SUM(H205:H216)</f>
        <v>0</v>
      </c>
    </row>
  </sheetData>
  <sheetProtection algorithmName="SHA-512" hashValue="GOowSOMitF74Qe3sTYapo1s2LH5r8cFh0rTY30cqvb8WBGRhiEF6kEua6P9m+MUuncjXKDBohAFQsoaEEu6t+A==" saltValue="p1YNggyG39SiM4MEtFpEMQ==" spinCount="100000" sheet="1" objects="1" scenarios="1"/>
  <mergeCells count="95">
    <mergeCell ref="B205:C205"/>
    <mergeCell ref="I205:M216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178:E178"/>
    <mergeCell ref="G178:M186"/>
    <mergeCell ref="A189:E201"/>
    <mergeCell ref="G189:M201"/>
    <mergeCell ref="B204:C204"/>
    <mergeCell ref="I204:M204"/>
    <mergeCell ref="B161:C161"/>
    <mergeCell ref="I161:M172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34:E134"/>
    <mergeCell ref="G134:M142"/>
    <mergeCell ref="A145:E157"/>
    <mergeCell ref="G145:M157"/>
    <mergeCell ref="B160:C160"/>
    <mergeCell ref="I160:M160"/>
    <mergeCell ref="B116:C116"/>
    <mergeCell ref="I116:M116"/>
    <mergeCell ref="B117:C117"/>
    <mergeCell ref="I117:M128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84:C84"/>
    <mergeCell ref="B90:E90"/>
    <mergeCell ref="G90:M98"/>
    <mergeCell ref="A101:E113"/>
    <mergeCell ref="G101:M113"/>
    <mergeCell ref="A57:E69"/>
    <mergeCell ref="G57:M69"/>
    <mergeCell ref="B72:C72"/>
    <mergeCell ref="I72:M72"/>
    <mergeCell ref="B73:C73"/>
    <mergeCell ref="I73:M84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30:C30"/>
    <mergeCell ref="B31:C31"/>
    <mergeCell ref="B32:C32"/>
    <mergeCell ref="B46:E46"/>
    <mergeCell ref="G46:M54"/>
    <mergeCell ref="G3:M11"/>
    <mergeCell ref="G14:M26"/>
    <mergeCell ref="B41:C41"/>
    <mergeCell ref="B37:C37"/>
    <mergeCell ref="B38:C38"/>
    <mergeCell ref="B39:C39"/>
    <mergeCell ref="B40:C40"/>
    <mergeCell ref="B33:C33"/>
    <mergeCell ref="B34:C34"/>
    <mergeCell ref="B36:C36"/>
    <mergeCell ref="B35:C35"/>
    <mergeCell ref="B3:E3"/>
    <mergeCell ref="A14:E26"/>
    <mergeCell ref="B29:C29"/>
    <mergeCell ref="I30:M41"/>
    <mergeCell ref="I29:M29"/>
  </mergeCells>
  <dataValidations count="1">
    <dataValidation type="list" allowBlank="1" showInputMessage="1" showErrorMessage="1" sqref="V1 E7:E11 E50:E54 E94:E98 E138:E142 E182:E186" xr:uid="{B1D6C924-26EA-4B37-99A0-89294D3480FF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7313-1B7A-44B5-A6D1-7384B58E82DE}">
  <dimension ref="A1:V48"/>
  <sheetViews>
    <sheetView showGridLines="0" zoomScale="85" zoomScaleNormal="85" workbookViewId="0">
      <selection activeCell="B3" sqref="B3:E3"/>
    </sheetView>
  </sheetViews>
  <sheetFormatPr defaultRowHeight="14.4" x14ac:dyDescent="0.3"/>
  <cols>
    <col min="1" max="1" width="27.5546875" customWidth="1"/>
    <col min="2" max="2" width="13.6640625" customWidth="1"/>
    <col min="3" max="3" width="11.88671875" customWidth="1"/>
    <col min="4" max="4" width="16" customWidth="1"/>
    <col min="5" max="5" width="11.88671875" customWidth="1"/>
    <col min="8" max="8" width="10.6640625" customWidth="1"/>
    <col min="11" max="11" width="13.44140625" customWidth="1"/>
    <col min="22" max="22" width="0" hidden="1" customWidth="1"/>
  </cols>
  <sheetData>
    <row r="1" spans="1:22" ht="15" customHeight="1" x14ac:dyDescent="0.3">
      <c r="A1" s="4" t="s">
        <v>0</v>
      </c>
      <c r="B1" s="2"/>
      <c r="C1" s="2"/>
      <c r="D1" s="16"/>
      <c r="E1" s="14" t="s">
        <v>22</v>
      </c>
      <c r="G1" s="15" t="s">
        <v>78</v>
      </c>
      <c r="L1" s="17" t="s">
        <v>40</v>
      </c>
      <c r="M1" s="47"/>
      <c r="V1" s="1"/>
    </row>
    <row r="2" spans="1:22" x14ac:dyDescent="0.3">
      <c r="A2" s="4"/>
      <c r="B2" s="2"/>
      <c r="C2" s="2"/>
      <c r="D2" s="2"/>
      <c r="E2" s="2"/>
    </row>
    <row r="3" spans="1:22" x14ac:dyDescent="0.3">
      <c r="A3" s="3" t="s">
        <v>3</v>
      </c>
      <c r="B3" s="132"/>
      <c r="C3" s="118"/>
      <c r="D3" s="118"/>
      <c r="E3" s="119"/>
      <c r="G3" s="96"/>
      <c r="H3" s="97"/>
      <c r="I3" s="97"/>
      <c r="J3" s="97"/>
      <c r="K3" s="97"/>
      <c r="L3" s="97"/>
      <c r="M3" s="98"/>
      <c r="V3" t="s">
        <v>12</v>
      </c>
    </row>
    <row r="4" spans="1:22" x14ac:dyDescent="0.3">
      <c r="A4" s="2"/>
      <c r="B4" s="2"/>
      <c r="C4" s="2"/>
      <c r="D4" s="2"/>
      <c r="E4" s="2"/>
      <c r="G4" s="99"/>
      <c r="H4" s="100"/>
      <c r="I4" s="100"/>
      <c r="J4" s="100"/>
      <c r="K4" s="100"/>
      <c r="L4" s="100"/>
      <c r="M4" s="101"/>
    </row>
    <row r="5" spans="1:22" x14ac:dyDescent="0.3">
      <c r="A5" s="3" t="s">
        <v>5</v>
      </c>
      <c r="B5" s="40" t="s">
        <v>44</v>
      </c>
      <c r="C5" s="2"/>
      <c r="D5" s="3" t="s">
        <v>6</v>
      </c>
      <c r="E5" s="40" t="s">
        <v>44</v>
      </c>
      <c r="G5" s="99"/>
      <c r="H5" s="100"/>
      <c r="I5" s="100"/>
      <c r="J5" s="100"/>
      <c r="K5" s="100"/>
      <c r="L5" s="100"/>
      <c r="M5" s="101"/>
    </row>
    <row r="6" spans="1:22" x14ac:dyDescent="0.3">
      <c r="A6" s="2"/>
      <c r="B6" s="28" t="s">
        <v>54</v>
      </c>
      <c r="C6" s="2"/>
      <c r="D6" s="2"/>
      <c r="E6" s="28" t="s">
        <v>54</v>
      </c>
      <c r="G6" s="99"/>
      <c r="H6" s="100"/>
      <c r="I6" s="100"/>
      <c r="J6" s="100"/>
      <c r="K6" s="100"/>
      <c r="L6" s="100"/>
      <c r="M6" s="101"/>
    </row>
    <row r="7" spans="1:22" x14ac:dyDescent="0.3">
      <c r="A7" s="15" t="s">
        <v>16</v>
      </c>
      <c r="B7" s="129" t="s">
        <v>22</v>
      </c>
      <c r="C7" s="130"/>
      <c r="G7" s="102"/>
      <c r="H7" s="103"/>
      <c r="I7" s="103"/>
      <c r="J7" s="103"/>
      <c r="K7" s="103"/>
      <c r="L7" s="103"/>
      <c r="M7" s="104"/>
    </row>
    <row r="8" spans="1:22" x14ac:dyDescent="0.3">
      <c r="G8" s="68"/>
      <c r="H8" s="68"/>
      <c r="I8" s="68"/>
      <c r="J8" s="68"/>
      <c r="K8" s="68"/>
      <c r="L8" s="68"/>
      <c r="M8" s="68"/>
    </row>
    <row r="9" spans="1:22" x14ac:dyDescent="0.3">
      <c r="A9" s="3" t="s">
        <v>21</v>
      </c>
      <c r="G9" s="3" t="s">
        <v>79</v>
      </c>
      <c r="H9" s="68"/>
      <c r="I9" s="68"/>
      <c r="J9" s="68"/>
      <c r="K9" s="68"/>
      <c r="L9" s="68"/>
      <c r="M9" s="68"/>
    </row>
    <row r="10" spans="1:22" x14ac:dyDescent="0.3">
      <c r="A10" s="120"/>
      <c r="B10" s="121"/>
      <c r="C10" s="121"/>
      <c r="D10" s="121"/>
      <c r="E10" s="122"/>
      <c r="G10" s="96"/>
      <c r="H10" s="97"/>
      <c r="I10" s="97"/>
      <c r="J10" s="97"/>
      <c r="K10" s="97"/>
      <c r="L10" s="97"/>
      <c r="M10" s="98"/>
    </row>
    <row r="11" spans="1:22" x14ac:dyDescent="0.3">
      <c r="A11" s="123"/>
      <c r="B11" s="124"/>
      <c r="C11" s="124"/>
      <c r="D11" s="124"/>
      <c r="E11" s="125"/>
      <c r="G11" s="99"/>
      <c r="H11" s="100"/>
      <c r="I11" s="100"/>
      <c r="J11" s="100"/>
      <c r="K11" s="100"/>
      <c r="L11" s="100"/>
      <c r="M11" s="101"/>
    </row>
    <row r="12" spans="1:22" s="2" customFormat="1" ht="21" customHeight="1" x14ac:dyDescent="0.3">
      <c r="A12" s="123"/>
      <c r="B12" s="124"/>
      <c r="C12" s="124"/>
      <c r="D12" s="124"/>
      <c r="E12" s="125"/>
      <c r="G12" s="99"/>
      <c r="H12" s="100"/>
      <c r="I12" s="100"/>
      <c r="J12" s="100"/>
      <c r="K12" s="100"/>
      <c r="L12" s="100"/>
      <c r="M12" s="101"/>
    </row>
    <row r="13" spans="1:22" s="2" customFormat="1" ht="21" customHeight="1" x14ac:dyDescent="0.3">
      <c r="A13" s="123"/>
      <c r="B13" s="124"/>
      <c r="C13" s="124"/>
      <c r="D13" s="124"/>
      <c r="E13" s="125"/>
      <c r="G13" s="99"/>
      <c r="H13" s="100"/>
      <c r="I13" s="100"/>
      <c r="J13" s="100"/>
      <c r="K13" s="100"/>
      <c r="L13" s="100"/>
      <c r="M13" s="101"/>
    </row>
    <row r="14" spans="1:22" x14ac:dyDescent="0.3">
      <c r="A14" s="123"/>
      <c r="B14" s="124"/>
      <c r="C14" s="124"/>
      <c r="D14" s="124"/>
      <c r="E14" s="125"/>
      <c r="G14" s="99"/>
      <c r="H14" s="100"/>
      <c r="I14" s="100"/>
      <c r="J14" s="100"/>
      <c r="K14" s="100"/>
      <c r="L14" s="100"/>
      <c r="M14" s="101"/>
    </row>
    <row r="15" spans="1:22" x14ac:dyDescent="0.3">
      <c r="A15" s="123"/>
      <c r="B15" s="124"/>
      <c r="C15" s="124"/>
      <c r="D15" s="124"/>
      <c r="E15" s="125"/>
      <c r="G15" s="99"/>
      <c r="H15" s="100"/>
      <c r="I15" s="100"/>
      <c r="J15" s="100"/>
      <c r="K15" s="100"/>
      <c r="L15" s="100"/>
      <c r="M15" s="101"/>
    </row>
    <row r="16" spans="1:22" x14ac:dyDescent="0.3">
      <c r="A16" s="123"/>
      <c r="B16" s="124"/>
      <c r="C16" s="124"/>
      <c r="D16" s="124"/>
      <c r="E16" s="125"/>
      <c r="G16" s="99"/>
      <c r="H16" s="100"/>
      <c r="I16" s="100"/>
      <c r="J16" s="100"/>
      <c r="K16" s="100"/>
      <c r="L16" s="100"/>
      <c r="M16" s="101"/>
    </row>
    <row r="17" spans="1:13" x14ac:dyDescent="0.3">
      <c r="A17" s="123"/>
      <c r="B17" s="124"/>
      <c r="C17" s="124"/>
      <c r="D17" s="124"/>
      <c r="E17" s="125"/>
      <c r="G17" s="99"/>
      <c r="H17" s="100"/>
      <c r="I17" s="100"/>
      <c r="J17" s="100"/>
      <c r="K17" s="100"/>
      <c r="L17" s="100"/>
      <c r="M17" s="101"/>
    </row>
    <row r="18" spans="1:13" x14ac:dyDescent="0.3">
      <c r="A18" s="123"/>
      <c r="B18" s="124"/>
      <c r="C18" s="124"/>
      <c r="D18" s="124"/>
      <c r="E18" s="125"/>
      <c r="G18" s="99"/>
      <c r="H18" s="100"/>
      <c r="I18" s="100"/>
      <c r="J18" s="100"/>
      <c r="K18" s="100"/>
      <c r="L18" s="100"/>
      <c r="M18" s="101"/>
    </row>
    <row r="19" spans="1:13" x14ac:dyDescent="0.3">
      <c r="A19" s="123"/>
      <c r="B19" s="124"/>
      <c r="C19" s="124"/>
      <c r="D19" s="124"/>
      <c r="E19" s="125"/>
      <c r="G19" s="99"/>
      <c r="H19" s="100"/>
      <c r="I19" s="100"/>
      <c r="J19" s="100"/>
      <c r="K19" s="100"/>
      <c r="L19" s="100"/>
      <c r="M19" s="101"/>
    </row>
    <row r="20" spans="1:13" x14ac:dyDescent="0.3">
      <c r="A20" s="123"/>
      <c r="B20" s="124"/>
      <c r="C20" s="124"/>
      <c r="D20" s="124"/>
      <c r="E20" s="125"/>
      <c r="G20" s="99"/>
      <c r="H20" s="100"/>
      <c r="I20" s="100"/>
      <c r="J20" s="100"/>
      <c r="K20" s="100"/>
      <c r="L20" s="100"/>
      <c r="M20" s="101"/>
    </row>
    <row r="21" spans="1:13" x14ac:dyDescent="0.3">
      <c r="A21" s="123"/>
      <c r="B21" s="124"/>
      <c r="C21" s="124"/>
      <c r="D21" s="124"/>
      <c r="E21" s="125"/>
      <c r="G21" s="99"/>
      <c r="H21" s="100"/>
      <c r="I21" s="100"/>
      <c r="J21" s="100"/>
      <c r="K21" s="100"/>
      <c r="L21" s="100"/>
      <c r="M21" s="101"/>
    </row>
    <row r="22" spans="1:13" x14ac:dyDescent="0.3">
      <c r="A22" s="126"/>
      <c r="B22" s="127"/>
      <c r="C22" s="127"/>
      <c r="D22" s="127"/>
      <c r="E22" s="128"/>
      <c r="G22" s="102"/>
      <c r="H22" s="103"/>
      <c r="I22" s="103"/>
      <c r="J22" s="103"/>
      <c r="K22" s="103"/>
      <c r="L22" s="103"/>
      <c r="M22" s="104"/>
    </row>
    <row r="23" spans="1:13" x14ac:dyDescent="0.3">
      <c r="G23" s="68"/>
      <c r="H23" s="68"/>
      <c r="I23" s="68"/>
      <c r="J23" s="68"/>
      <c r="K23" s="68"/>
      <c r="L23" s="68"/>
      <c r="M23" s="68"/>
    </row>
    <row r="24" spans="1:13" ht="21" customHeight="1" x14ac:dyDescent="0.3">
      <c r="A24" s="3" t="s">
        <v>7</v>
      </c>
      <c r="B24" s="2"/>
      <c r="C24" s="2"/>
      <c r="D24" s="2"/>
      <c r="E24" s="2"/>
      <c r="G24" s="3" t="s">
        <v>83</v>
      </c>
      <c r="H24" s="3"/>
    </row>
    <row r="25" spans="1:13" x14ac:dyDescent="0.3">
      <c r="A25" s="5" t="s">
        <v>75</v>
      </c>
      <c r="B25" s="114" t="s">
        <v>11</v>
      </c>
      <c r="C25" s="114"/>
      <c r="D25" s="6" t="s">
        <v>46</v>
      </c>
      <c r="E25" s="6" t="s">
        <v>9</v>
      </c>
      <c r="G25" s="73" t="s">
        <v>81</v>
      </c>
      <c r="H25" s="73" t="s">
        <v>9</v>
      </c>
      <c r="I25" s="116" t="s">
        <v>82</v>
      </c>
      <c r="J25" s="116"/>
      <c r="K25" s="116"/>
      <c r="L25" s="116"/>
      <c r="M25" s="116"/>
    </row>
    <row r="26" spans="1:13" x14ac:dyDescent="0.3">
      <c r="A26" s="42"/>
      <c r="B26" s="105"/>
      <c r="C26" s="105"/>
      <c r="D26" s="43"/>
      <c r="E26" s="44"/>
      <c r="G26" s="38">
        <v>1</v>
      </c>
      <c r="H26" s="69"/>
      <c r="I26" s="131"/>
      <c r="J26" s="131"/>
      <c r="K26" s="131"/>
      <c r="L26" s="131"/>
      <c r="M26" s="131"/>
    </row>
    <row r="27" spans="1:13" x14ac:dyDescent="0.3">
      <c r="A27" s="42"/>
      <c r="B27" s="105"/>
      <c r="C27" s="105"/>
      <c r="D27" s="43"/>
      <c r="E27" s="44"/>
      <c r="G27" s="38">
        <v>2</v>
      </c>
      <c r="H27" s="70"/>
      <c r="I27" s="131"/>
      <c r="J27" s="131"/>
      <c r="K27" s="131"/>
      <c r="L27" s="131"/>
      <c r="M27" s="131"/>
    </row>
    <row r="28" spans="1:13" x14ac:dyDescent="0.3">
      <c r="A28" s="42"/>
      <c r="B28" s="105"/>
      <c r="C28" s="105"/>
      <c r="D28" s="43"/>
      <c r="E28" s="44"/>
      <c r="G28" s="38">
        <v>3</v>
      </c>
      <c r="H28" s="70"/>
      <c r="I28" s="131"/>
      <c r="J28" s="131"/>
      <c r="K28" s="131"/>
      <c r="L28" s="131"/>
      <c r="M28" s="131"/>
    </row>
    <row r="29" spans="1:13" x14ac:dyDescent="0.3">
      <c r="A29" s="42"/>
      <c r="B29" s="105"/>
      <c r="C29" s="105"/>
      <c r="D29" s="43"/>
      <c r="E29" s="44"/>
      <c r="G29" s="38">
        <v>4</v>
      </c>
      <c r="H29" s="70"/>
      <c r="I29" s="131"/>
      <c r="J29" s="131"/>
      <c r="K29" s="131"/>
      <c r="L29" s="131"/>
      <c r="M29" s="131"/>
    </row>
    <row r="30" spans="1:13" x14ac:dyDescent="0.3">
      <c r="A30" s="42"/>
      <c r="B30" s="105"/>
      <c r="C30" s="105"/>
      <c r="D30" s="43"/>
      <c r="E30" s="44"/>
      <c r="G30" s="38">
        <v>5</v>
      </c>
      <c r="H30" s="48"/>
      <c r="I30" s="131"/>
      <c r="J30" s="131"/>
      <c r="K30" s="131"/>
      <c r="L30" s="131"/>
      <c r="M30" s="131"/>
    </row>
    <row r="31" spans="1:13" x14ac:dyDescent="0.3">
      <c r="A31" s="42"/>
      <c r="B31" s="105"/>
      <c r="C31" s="105"/>
      <c r="D31" s="43"/>
      <c r="E31" s="44"/>
      <c r="G31" s="38">
        <v>6</v>
      </c>
      <c r="H31" s="48"/>
      <c r="I31" s="131"/>
      <c r="J31" s="131"/>
      <c r="K31" s="131"/>
      <c r="L31" s="131"/>
      <c r="M31" s="131"/>
    </row>
    <row r="32" spans="1:13" x14ac:dyDescent="0.3">
      <c r="A32" s="42"/>
      <c r="B32" s="105"/>
      <c r="C32" s="105"/>
      <c r="D32" s="43"/>
      <c r="E32" s="44"/>
      <c r="G32" s="38">
        <v>7</v>
      </c>
      <c r="H32" s="48"/>
      <c r="I32" s="131"/>
      <c r="J32" s="131"/>
      <c r="K32" s="131"/>
      <c r="L32" s="131"/>
      <c r="M32" s="131"/>
    </row>
    <row r="33" spans="1:13" x14ac:dyDescent="0.3">
      <c r="A33" s="42"/>
      <c r="B33" s="105"/>
      <c r="C33" s="105"/>
      <c r="D33" s="43"/>
      <c r="E33" s="44"/>
      <c r="G33" s="38">
        <v>8</v>
      </c>
      <c r="H33" s="48"/>
      <c r="I33" s="131"/>
      <c r="J33" s="131"/>
      <c r="K33" s="131"/>
      <c r="L33" s="131"/>
      <c r="M33" s="131"/>
    </row>
    <row r="34" spans="1:13" x14ac:dyDescent="0.3">
      <c r="A34" s="42"/>
      <c r="B34" s="105"/>
      <c r="C34" s="105"/>
      <c r="D34" s="43"/>
      <c r="E34" s="44"/>
      <c r="G34" s="38">
        <v>9</v>
      </c>
      <c r="H34" s="48"/>
      <c r="I34" s="131"/>
      <c r="J34" s="131"/>
      <c r="K34" s="131"/>
      <c r="L34" s="131"/>
      <c r="M34" s="131"/>
    </row>
    <row r="35" spans="1:13" x14ac:dyDescent="0.3">
      <c r="A35" s="42"/>
      <c r="B35" s="105"/>
      <c r="C35" s="105"/>
      <c r="D35" s="43"/>
      <c r="E35" s="44"/>
      <c r="G35" s="38">
        <v>10</v>
      </c>
      <c r="H35" s="48"/>
      <c r="I35" s="131"/>
      <c r="J35" s="131"/>
      <c r="K35" s="131"/>
      <c r="L35" s="131"/>
      <c r="M35" s="131"/>
    </row>
    <row r="36" spans="1:13" x14ac:dyDescent="0.3">
      <c r="A36" s="42"/>
      <c r="B36" s="105"/>
      <c r="C36" s="105"/>
      <c r="D36" s="43"/>
      <c r="E36" s="44"/>
      <c r="G36" s="38">
        <v>11</v>
      </c>
      <c r="H36" s="48"/>
      <c r="I36" s="131"/>
      <c r="J36" s="131"/>
      <c r="K36" s="131"/>
      <c r="L36" s="131"/>
      <c r="M36" s="131"/>
    </row>
    <row r="37" spans="1:13" x14ac:dyDescent="0.3">
      <c r="A37" s="42"/>
      <c r="B37" s="105"/>
      <c r="C37" s="105"/>
      <c r="D37" s="43"/>
      <c r="E37" s="44"/>
      <c r="G37" s="38">
        <v>12</v>
      </c>
      <c r="H37" s="48"/>
      <c r="I37" s="131"/>
      <c r="J37" s="131"/>
      <c r="K37" s="131"/>
      <c r="L37" s="131"/>
      <c r="M37" s="131"/>
    </row>
    <row r="38" spans="1:13" x14ac:dyDescent="0.3">
      <c r="A38" s="42"/>
      <c r="B38" s="105"/>
      <c r="C38" s="105"/>
      <c r="D38" s="43"/>
      <c r="E38" s="44"/>
      <c r="G38" s="38">
        <v>9</v>
      </c>
      <c r="H38" s="48"/>
      <c r="I38" s="131"/>
      <c r="J38" s="131"/>
      <c r="K38" s="131"/>
      <c r="L38" s="131"/>
      <c r="M38" s="131"/>
    </row>
    <row r="39" spans="1:13" x14ac:dyDescent="0.3">
      <c r="A39" s="42"/>
      <c r="B39" s="105"/>
      <c r="C39" s="105"/>
      <c r="D39" s="43"/>
      <c r="E39" s="44"/>
      <c r="G39" s="38">
        <v>10</v>
      </c>
      <c r="H39" s="48"/>
      <c r="I39" s="131"/>
      <c r="J39" s="131"/>
      <c r="K39" s="131"/>
      <c r="L39" s="131"/>
      <c r="M39" s="131"/>
    </row>
    <row r="40" spans="1:13" x14ac:dyDescent="0.3">
      <c r="A40" s="42"/>
      <c r="B40" s="105"/>
      <c r="C40" s="105"/>
      <c r="D40" s="43"/>
      <c r="E40" s="44"/>
      <c r="G40" s="38">
        <v>11</v>
      </c>
      <c r="H40" s="48"/>
      <c r="I40" s="131"/>
      <c r="J40" s="131"/>
      <c r="K40" s="131"/>
      <c r="L40" s="131"/>
      <c r="M40" s="131"/>
    </row>
    <row r="41" spans="1:13" x14ac:dyDescent="0.3">
      <c r="A41" s="42"/>
      <c r="B41" s="105"/>
      <c r="C41" s="105"/>
      <c r="D41" s="43"/>
      <c r="E41" s="44"/>
      <c r="G41" s="38">
        <v>12</v>
      </c>
      <c r="H41" s="48"/>
      <c r="I41" s="131"/>
      <c r="J41" s="131"/>
      <c r="K41" s="131"/>
      <c r="L41" s="131"/>
      <c r="M41" s="131"/>
    </row>
    <row r="42" spans="1:13" x14ac:dyDescent="0.3">
      <c r="A42" s="2"/>
      <c r="B42" s="2"/>
      <c r="C42" s="2"/>
      <c r="D42" s="11" t="s">
        <v>10</v>
      </c>
      <c r="E42" s="10">
        <f>SUM(E26:E41)</f>
        <v>0</v>
      </c>
      <c r="G42" s="11" t="s">
        <v>10</v>
      </c>
      <c r="H42" s="10">
        <f>SUM(H26:H41)</f>
        <v>0</v>
      </c>
    </row>
    <row r="44" spans="1:13" x14ac:dyDescent="0.3">
      <c r="A44" s="12"/>
      <c r="B44" s="13"/>
      <c r="C44" s="13"/>
      <c r="D44" s="13"/>
      <c r="E44" s="13"/>
    </row>
    <row r="45" spans="1:13" ht="12.75" customHeight="1" x14ac:dyDescent="0.3">
      <c r="A45" s="12"/>
      <c r="B45" s="13"/>
      <c r="C45" s="13"/>
      <c r="D45" s="13"/>
      <c r="E45" s="13"/>
    </row>
    <row r="46" spans="1:13" x14ac:dyDescent="0.3">
      <c r="A46" s="12"/>
      <c r="B46" s="13"/>
      <c r="C46" s="13"/>
      <c r="D46" s="13"/>
      <c r="E46" s="13"/>
    </row>
    <row r="47" spans="1:13" ht="15" customHeight="1" x14ac:dyDescent="0.3"/>
    <row r="48" spans="1:13" ht="12" customHeight="1" x14ac:dyDescent="0.3"/>
  </sheetData>
  <sheetProtection algorithmName="SHA-512" hashValue="aGxLKE+BYdTWGK14whCpePn0ifs0FqDX/QMBCUbvDd1Rj71NX13CVMkjo8DCJugpVxDEBRuaz3MK1bqJgnmrEA==" saltValue="4qDfYwG0ICm9RafekVKpOQ==" spinCount="100000" sheet="1" objects="1" scenarios="1"/>
  <mergeCells count="24">
    <mergeCell ref="B7:C7"/>
    <mergeCell ref="G3:M7"/>
    <mergeCell ref="G10:M22"/>
    <mergeCell ref="I26:M41"/>
    <mergeCell ref="I25:M25"/>
    <mergeCell ref="B40:C40"/>
    <mergeCell ref="B34:C34"/>
    <mergeCell ref="B29:C29"/>
    <mergeCell ref="B30:C30"/>
    <mergeCell ref="B31:C31"/>
    <mergeCell ref="B32:C32"/>
    <mergeCell ref="B33:C33"/>
    <mergeCell ref="B3:E3"/>
    <mergeCell ref="B25:C25"/>
    <mergeCell ref="B26:C26"/>
    <mergeCell ref="B27:C27"/>
    <mergeCell ref="B28:C28"/>
    <mergeCell ref="B41:C41"/>
    <mergeCell ref="A10:E22"/>
    <mergeCell ref="B35:C35"/>
    <mergeCell ref="B36:C36"/>
    <mergeCell ref="B37:C37"/>
    <mergeCell ref="B38:C38"/>
    <mergeCell ref="B39:C39"/>
  </mergeCells>
  <dataValidations count="1">
    <dataValidation type="list" allowBlank="1" showInputMessage="1" showErrorMessage="1" sqref="V1" xr:uid="{6E45B52B-70A4-43BA-A2E6-21D8AC839FCA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6CE4-E79D-43F2-B194-F19017F825DD}">
  <dimension ref="A1:V48"/>
  <sheetViews>
    <sheetView showGridLines="0" zoomScale="85" zoomScaleNormal="85" workbookViewId="0">
      <selection activeCell="A26" sqref="A26"/>
    </sheetView>
  </sheetViews>
  <sheetFormatPr defaultRowHeight="14.4" x14ac:dyDescent="0.3"/>
  <cols>
    <col min="1" max="1" width="25.6640625" customWidth="1"/>
    <col min="2" max="2" width="13.6640625" customWidth="1"/>
    <col min="3" max="3" width="11.88671875" customWidth="1"/>
    <col min="4" max="4" width="15.5546875" customWidth="1"/>
    <col min="5" max="5" width="13.6640625" customWidth="1"/>
    <col min="7" max="7" width="8.88671875" customWidth="1"/>
    <col min="8" max="8" width="10.6640625" customWidth="1"/>
    <col min="11" max="11" width="11.88671875" customWidth="1"/>
    <col min="12" max="12" width="12.21875" customWidth="1"/>
    <col min="22" max="22" width="0" hidden="1" customWidth="1"/>
  </cols>
  <sheetData>
    <row r="1" spans="1:22" ht="15" customHeight="1" x14ac:dyDescent="0.3">
      <c r="A1" s="4" t="s">
        <v>0</v>
      </c>
      <c r="B1" s="2"/>
      <c r="C1" s="2"/>
      <c r="D1" s="2"/>
      <c r="E1" s="14" t="s">
        <v>15</v>
      </c>
      <c r="G1" s="15" t="s">
        <v>78</v>
      </c>
      <c r="L1" s="17" t="s">
        <v>40</v>
      </c>
      <c r="M1" s="47"/>
      <c r="V1" s="1"/>
    </row>
    <row r="2" spans="1:22" x14ac:dyDescent="0.3">
      <c r="A2" s="4"/>
      <c r="B2" s="2"/>
      <c r="C2" s="2"/>
      <c r="D2" s="2"/>
      <c r="E2" s="2"/>
    </row>
    <row r="3" spans="1:22" x14ac:dyDescent="0.3">
      <c r="A3" s="3" t="s">
        <v>3</v>
      </c>
      <c r="B3" s="132"/>
      <c r="C3" s="118"/>
      <c r="D3" s="118"/>
      <c r="E3" s="119"/>
      <c r="G3" s="96"/>
      <c r="H3" s="97"/>
      <c r="I3" s="97"/>
      <c r="J3" s="97"/>
      <c r="K3" s="97"/>
      <c r="L3" s="97"/>
      <c r="M3" s="98"/>
      <c r="V3" t="s">
        <v>12</v>
      </c>
    </row>
    <row r="4" spans="1:22" x14ac:dyDescent="0.3">
      <c r="A4" s="2"/>
      <c r="B4" s="28" t="s">
        <v>54</v>
      </c>
      <c r="C4" s="2"/>
      <c r="D4" s="2"/>
      <c r="E4" s="28" t="s">
        <v>54</v>
      </c>
      <c r="G4" s="99"/>
      <c r="H4" s="100"/>
      <c r="I4" s="100"/>
      <c r="J4" s="100"/>
      <c r="K4" s="100"/>
      <c r="L4" s="100"/>
      <c r="M4" s="101"/>
    </row>
    <row r="5" spans="1:22" x14ac:dyDescent="0.3">
      <c r="A5" s="3" t="s">
        <v>5</v>
      </c>
      <c r="B5" s="40" t="s">
        <v>44</v>
      </c>
      <c r="C5" s="2"/>
      <c r="D5" s="3" t="s">
        <v>6</v>
      </c>
      <c r="E5" s="40" t="s">
        <v>44</v>
      </c>
      <c r="G5" s="99"/>
      <c r="H5" s="100"/>
      <c r="I5" s="100"/>
      <c r="J5" s="100"/>
      <c r="K5" s="100"/>
      <c r="L5" s="100"/>
      <c r="M5" s="101"/>
    </row>
    <row r="6" spans="1:22" x14ac:dyDescent="0.3">
      <c r="A6" s="2"/>
      <c r="B6" s="2"/>
      <c r="C6" s="2"/>
      <c r="D6" s="2"/>
      <c r="E6" s="2"/>
      <c r="G6" s="99"/>
      <c r="H6" s="100"/>
      <c r="I6" s="100"/>
      <c r="J6" s="100"/>
      <c r="K6" s="100"/>
      <c r="L6" s="100"/>
      <c r="M6" s="101"/>
    </row>
    <row r="7" spans="1:22" x14ac:dyDescent="0.3">
      <c r="A7" s="15" t="s">
        <v>16</v>
      </c>
      <c r="B7" s="3" t="s">
        <v>13</v>
      </c>
      <c r="C7" s="67"/>
      <c r="D7" s="4" t="s">
        <v>14</v>
      </c>
      <c r="E7" s="67"/>
      <c r="G7" s="102"/>
      <c r="H7" s="103"/>
      <c r="I7" s="103"/>
      <c r="J7" s="103"/>
      <c r="K7" s="103"/>
      <c r="L7" s="103"/>
      <c r="M7" s="104"/>
    </row>
    <row r="8" spans="1:22" x14ac:dyDescent="0.3">
      <c r="A8" s="2"/>
      <c r="E8" s="2"/>
      <c r="G8" s="68"/>
      <c r="H8" s="68"/>
      <c r="I8" s="68"/>
      <c r="J8" s="68"/>
      <c r="K8" s="68"/>
      <c r="L8" s="68"/>
      <c r="M8" s="68"/>
    </row>
    <row r="9" spans="1:22" s="2" customFormat="1" ht="21" customHeight="1" x14ac:dyDescent="0.3">
      <c r="A9" s="3" t="s">
        <v>4</v>
      </c>
      <c r="G9" s="3" t="s">
        <v>79</v>
      </c>
      <c r="H9" s="68"/>
      <c r="I9" s="68"/>
      <c r="J9" s="68"/>
      <c r="K9" s="68"/>
      <c r="L9" s="68"/>
      <c r="M9" s="68"/>
    </row>
    <row r="10" spans="1:22" x14ac:dyDescent="0.3">
      <c r="A10" s="120"/>
      <c r="B10" s="121"/>
      <c r="C10" s="121"/>
      <c r="D10" s="121"/>
      <c r="E10" s="122"/>
      <c r="G10" s="96"/>
      <c r="H10" s="97"/>
      <c r="I10" s="97"/>
      <c r="J10" s="97"/>
      <c r="K10" s="97"/>
      <c r="L10" s="97"/>
      <c r="M10" s="98"/>
    </row>
    <row r="11" spans="1:22" x14ac:dyDescent="0.3">
      <c r="A11" s="123"/>
      <c r="B11" s="124"/>
      <c r="C11" s="124"/>
      <c r="D11" s="124"/>
      <c r="E11" s="125"/>
      <c r="G11" s="99"/>
      <c r="H11" s="100"/>
      <c r="I11" s="100"/>
      <c r="J11" s="100"/>
      <c r="K11" s="100"/>
      <c r="L11" s="100"/>
      <c r="M11" s="101"/>
    </row>
    <row r="12" spans="1:22" x14ac:dyDescent="0.3">
      <c r="A12" s="123"/>
      <c r="B12" s="124"/>
      <c r="C12" s="124"/>
      <c r="D12" s="124"/>
      <c r="E12" s="125"/>
      <c r="G12" s="99"/>
      <c r="H12" s="100"/>
      <c r="I12" s="100"/>
      <c r="J12" s="100"/>
      <c r="K12" s="100"/>
      <c r="L12" s="100"/>
      <c r="M12" s="101"/>
    </row>
    <row r="13" spans="1:22" x14ac:dyDescent="0.3">
      <c r="A13" s="123"/>
      <c r="B13" s="124"/>
      <c r="C13" s="124"/>
      <c r="D13" s="124"/>
      <c r="E13" s="125"/>
      <c r="G13" s="99"/>
      <c r="H13" s="100"/>
      <c r="I13" s="100"/>
      <c r="J13" s="100"/>
      <c r="K13" s="100"/>
      <c r="L13" s="100"/>
      <c r="M13" s="101"/>
    </row>
    <row r="14" spans="1:22" x14ac:dyDescent="0.3">
      <c r="A14" s="123"/>
      <c r="B14" s="124"/>
      <c r="C14" s="124"/>
      <c r="D14" s="124"/>
      <c r="E14" s="125"/>
      <c r="G14" s="99"/>
      <c r="H14" s="100"/>
      <c r="I14" s="100"/>
      <c r="J14" s="100"/>
      <c r="K14" s="100"/>
      <c r="L14" s="100"/>
      <c r="M14" s="101"/>
    </row>
    <row r="15" spans="1:22" x14ac:dyDescent="0.3">
      <c r="A15" s="123"/>
      <c r="B15" s="124"/>
      <c r="C15" s="124"/>
      <c r="D15" s="124"/>
      <c r="E15" s="125"/>
      <c r="G15" s="99"/>
      <c r="H15" s="100"/>
      <c r="I15" s="100"/>
      <c r="J15" s="100"/>
      <c r="K15" s="100"/>
      <c r="L15" s="100"/>
      <c r="M15" s="101"/>
    </row>
    <row r="16" spans="1:22" x14ac:dyDescent="0.3">
      <c r="A16" s="123"/>
      <c r="B16" s="124"/>
      <c r="C16" s="124"/>
      <c r="D16" s="124"/>
      <c r="E16" s="125"/>
      <c r="G16" s="99"/>
      <c r="H16" s="100"/>
      <c r="I16" s="100"/>
      <c r="J16" s="100"/>
      <c r="K16" s="100"/>
      <c r="L16" s="100"/>
      <c r="M16" s="101"/>
    </row>
    <row r="17" spans="1:13" x14ac:dyDescent="0.3">
      <c r="A17" s="123"/>
      <c r="B17" s="124"/>
      <c r="C17" s="124"/>
      <c r="D17" s="124"/>
      <c r="E17" s="125"/>
      <c r="G17" s="99"/>
      <c r="H17" s="100"/>
      <c r="I17" s="100"/>
      <c r="J17" s="100"/>
      <c r="K17" s="100"/>
      <c r="L17" s="100"/>
      <c r="M17" s="101"/>
    </row>
    <row r="18" spans="1:13" x14ac:dyDescent="0.3">
      <c r="A18" s="123"/>
      <c r="B18" s="124"/>
      <c r="C18" s="124"/>
      <c r="D18" s="124"/>
      <c r="E18" s="125"/>
      <c r="G18" s="99"/>
      <c r="H18" s="100"/>
      <c r="I18" s="100"/>
      <c r="J18" s="100"/>
      <c r="K18" s="100"/>
      <c r="L18" s="100"/>
      <c r="M18" s="101"/>
    </row>
    <row r="19" spans="1:13" x14ac:dyDescent="0.3">
      <c r="A19" s="123"/>
      <c r="B19" s="124"/>
      <c r="C19" s="124"/>
      <c r="D19" s="124"/>
      <c r="E19" s="125"/>
      <c r="G19" s="99"/>
      <c r="H19" s="100"/>
      <c r="I19" s="100"/>
      <c r="J19" s="100"/>
      <c r="K19" s="100"/>
      <c r="L19" s="100"/>
      <c r="M19" s="101"/>
    </row>
    <row r="20" spans="1:13" x14ac:dyDescent="0.3">
      <c r="A20" s="123"/>
      <c r="B20" s="124"/>
      <c r="C20" s="124"/>
      <c r="D20" s="124"/>
      <c r="E20" s="125"/>
      <c r="G20" s="99"/>
      <c r="H20" s="100"/>
      <c r="I20" s="100"/>
      <c r="J20" s="100"/>
      <c r="K20" s="100"/>
      <c r="L20" s="100"/>
      <c r="M20" s="101"/>
    </row>
    <row r="21" spans="1:13" x14ac:dyDescent="0.3">
      <c r="A21" s="123"/>
      <c r="B21" s="124"/>
      <c r="C21" s="124"/>
      <c r="D21" s="124"/>
      <c r="E21" s="125"/>
      <c r="G21" s="99"/>
      <c r="H21" s="100"/>
      <c r="I21" s="100"/>
      <c r="J21" s="100"/>
      <c r="K21" s="100"/>
      <c r="L21" s="100"/>
      <c r="M21" s="101"/>
    </row>
    <row r="22" spans="1:13" x14ac:dyDescent="0.3">
      <c r="A22" s="123"/>
      <c r="B22" s="124"/>
      <c r="C22" s="124"/>
      <c r="D22" s="124"/>
      <c r="E22" s="125"/>
      <c r="G22" s="99"/>
      <c r="H22" s="100"/>
      <c r="I22" s="100"/>
      <c r="J22" s="100"/>
      <c r="K22" s="100"/>
      <c r="L22" s="100"/>
      <c r="M22" s="101"/>
    </row>
    <row r="23" spans="1:13" x14ac:dyDescent="0.3">
      <c r="A23" s="123"/>
      <c r="B23" s="124"/>
      <c r="C23" s="124"/>
      <c r="D23" s="124"/>
      <c r="E23" s="125"/>
      <c r="G23" s="99"/>
      <c r="H23" s="100"/>
      <c r="I23" s="100"/>
      <c r="J23" s="100"/>
      <c r="K23" s="100"/>
      <c r="L23" s="100"/>
      <c r="M23" s="101"/>
    </row>
    <row r="24" spans="1:13" x14ac:dyDescent="0.3">
      <c r="A24" s="126"/>
      <c r="B24" s="127"/>
      <c r="C24" s="127"/>
      <c r="D24" s="127"/>
      <c r="E24" s="128"/>
      <c r="G24" s="102"/>
      <c r="H24" s="103"/>
      <c r="I24" s="103"/>
      <c r="J24" s="103"/>
      <c r="K24" s="103"/>
      <c r="L24" s="103"/>
      <c r="M24" s="104"/>
    </row>
    <row r="26" spans="1:13" ht="21" customHeight="1" x14ac:dyDescent="0.3">
      <c r="A26" s="3" t="s">
        <v>7</v>
      </c>
      <c r="B26" s="2"/>
      <c r="C26" s="2"/>
      <c r="D26" s="2"/>
      <c r="E26" s="2"/>
      <c r="G26" s="3" t="s">
        <v>83</v>
      </c>
      <c r="H26" s="3"/>
    </row>
    <row r="27" spans="1:13" x14ac:dyDescent="0.3">
      <c r="A27" s="5" t="s">
        <v>75</v>
      </c>
      <c r="B27" s="114" t="s">
        <v>11</v>
      </c>
      <c r="C27" s="114"/>
      <c r="D27" s="6" t="s">
        <v>46</v>
      </c>
      <c r="E27" s="6" t="s">
        <v>9</v>
      </c>
      <c r="G27" s="73" t="s">
        <v>81</v>
      </c>
      <c r="H27" s="73" t="s">
        <v>9</v>
      </c>
      <c r="I27" s="116" t="s">
        <v>82</v>
      </c>
      <c r="J27" s="116"/>
      <c r="K27" s="116"/>
      <c r="L27" s="116"/>
      <c r="M27" s="116"/>
    </row>
    <row r="28" spans="1:13" x14ac:dyDescent="0.3">
      <c r="A28" s="42"/>
      <c r="B28" s="105"/>
      <c r="C28" s="105"/>
      <c r="D28" s="43"/>
      <c r="E28" s="44"/>
      <c r="G28" s="38">
        <v>1</v>
      </c>
      <c r="H28" s="70"/>
      <c r="I28" s="96"/>
      <c r="J28" s="97"/>
      <c r="K28" s="97"/>
      <c r="L28" s="97"/>
      <c r="M28" s="98"/>
    </row>
    <row r="29" spans="1:13" x14ac:dyDescent="0.3">
      <c r="A29" s="42"/>
      <c r="B29" s="105"/>
      <c r="C29" s="105"/>
      <c r="D29" s="43"/>
      <c r="E29" s="44"/>
      <c r="G29" s="38">
        <v>2</v>
      </c>
      <c r="H29" s="70"/>
      <c r="I29" s="99"/>
      <c r="J29" s="100"/>
      <c r="K29" s="100"/>
      <c r="L29" s="100"/>
      <c r="M29" s="101"/>
    </row>
    <row r="30" spans="1:13" x14ac:dyDescent="0.3">
      <c r="A30" s="42"/>
      <c r="B30" s="105"/>
      <c r="C30" s="105"/>
      <c r="D30" s="43"/>
      <c r="E30" s="44"/>
      <c r="G30" s="38">
        <v>3</v>
      </c>
      <c r="H30" s="48"/>
      <c r="I30" s="99"/>
      <c r="J30" s="100"/>
      <c r="K30" s="100"/>
      <c r="L30" s="100"/>
      <c r="M30" s="101"/>
    </row>
    <row r="31" spans="1:13" x14ac:dyDescent="0.3">
      <c r="A31" s="42"/>
      <c r="B31" s="105"/>
      <c r="C31" s="105"/>
      <c r="D31" s="43"/>
      <c r="E31" s="44"/>
      <c r="G31" s="38">
        <v>4</v>
      </c>
      <c r="H31" s="48"/>
      <c r="I31" s="99"/>
      <c r="J31" s="100"/>
      <c r="K31" s="100"/>
      <c r="L31" s="100"/>
      <c r="M31" s="101"/>
    </row>
    <row r="32" spans="1:13" x14ac:dyDescent="0.3">
      <c r="A32" s="42"/>
      <c r="B32" s="105"/>
      <c r="C32" s="105"/>
      <c r="D32" s="43"/>
      <c r="E32" s="44"/>
      <c r="G32" s="38">
        <v>5</v>
      </c>
      <c r="H32" s="48"/>
      <c r="I32" s="99"/>
      <c r="J32" s="100"/>
      <c r="K32" s="100"/>
      <c r="L32" s="100"/>
      <c r="M32" s="101"/>
    </row>
    <row r="33" spans="1:13" x14ac:dyDescent="0.3">
      <c r="A33" s="42"/>
      <c r="B33" s="105"/>
      <c r="C33" s="105"/>
      <c r="D33" s="43"/>
      <c r="E33" s="44"/>
      <c r="G33" s="38">
        <v>6</v>
      </c>
      <c r="H33" s="48"/>
      <c r="I33" s="99"/>
      <c r="J33" s="100"/>
      <c r="K33" s="100"/>
      <c r="L33" s="100"/>
      <c r="M33" s="101"/>
    </row>
    <row r="34" spans="1:13" x14ac:dyDescent="0.3">
      <c r="A34" s="42"/>
      <c r="B34" s="105"/>
      <c r="C34" s="105"/>
      <c r="D34" s="43"/>
      <c r="E34" s="44"/>
      <c r="G34" s="38">
        <v>7</v>
      </c>
      <c r="H34" s="48"/>
      <c r="I34" s="99"/>
      <c r="J34" s="100"/>
      <c r="K34" s="100"/>
      <c r="L34" s="100"/>
      <c r="M34" s="101"/>
    </row>
    <row r="35" spans="1:13" x14ac:dyDescent="0.3">
      <c r="A35" s="42"/>
      <c r="B35" s="105"/>
      <c r="C35" s="105"/>
      <c r="D35" s="43"/>
      <c r="E35" s="44"/>
      <c r="G35" s="38">
        <v>8</v>
      </c>
      <c r="H35" s="48"/>
      <c r="I35" s="99"/>
      <c r="J35" s="100"/>
      <c r="K35" s="100"/>
      <c r="L35" s="100"/>
      <c r="M35" s="101"/>
    </row>
    <row r="36" spans="1:13" x14ac:dyDescent="0.3">
      <c r="A36" s="42"/>
      <c r="B36" s="105"/>
      <c r="C36" s="105"/>
      <c r="D36" s="43"/>
      <c r="E36" s="44"/>
      <c r="G36" s="38">
        <v>9</v>
      </c>
      <c r="H36" s="48"/>
      <c r="I36" s="99"/>
      <c r="J36" s="100"/>
      <c r="K36" s="100"/>
      <c r="L36" s="100"/>
      <c r="M36" s="101"/>
    </row>
    <row r="37" spans="1:13" x14ac:dyDescent="0.3">
      <c r="A37" s="42"/>
      <c r="B37" s="105"/>
      <c r="C37" s="105"/>
      <c r="D37" s="43"/>
      <c r="E37" s="44"/>
      <c r="G37" s="38">
        <v>10</v>
      </c>
      <c r="H37" s="48"/>
      <c r="I37" s="99"/>
      <c r="J37" s="100"/>
      <c r="K37" s="100"/>
      <c r="L37" s="100"/>
      <c r="M37" s="101"/>
    </row>
    <row r="38" spans="1:13" x14ac:dyDescent="0.3">
      <c r="A38" s="42"/>
      <c r="B38" s="105"/>
      <c r="C38" s="105"/>
      <c r="D38" s="43"/>
      <c r="E38" s="44"/>
      <c r="G38" s="38">
        <v>11</v>
      </c>
      <c r="H38" s="48"/>
      <c r="I38" s="99"/>
      <c r="J38" s="100"/>
      <c r="K38" s="100"/>
      <c r="L38" s="100"/>
      <c r="M38" s="101"/>
    </row>
    <row r="39" spans="1:13" x14ac:dyDescent="0.3">
      <c r="A39" s="42"/>
      <c r="B39" s="105"/>
      <c r="C39" s="105"/>
      <c r="D39" s="43"/>
      <c r="E39" s="44"/>
      <c r="G39" s="38">
        <v>12</v>
      </c>
      <c r="H39" s="48"/>
      <c r="I39" s="99"/>
      <c r="J39" s="100"/>
      <c r="K39" s="100"/>
      <c r="L39" s="100"/>
      <c r="M39" s="101"/>
    </row>
    <row r="40" spans="1:13" x14ac:dyDescent="0.3">
      <c r="A40" s="42"/>
      <c r="B40" s="105"/>
      <c r="C40" s="105"/>
      <c r="D40" s="43"/>
      <c r="E40" s="44"/>
      <c r="G40" s="38">
        <v>13</v>
      </c>
      <c r="H40" s="48"/>
      <c r="I40" s="99"/>
      <c r="J40" s="100"/>
      <c r="K40" s="100"/>
      <c r="L40" s="100"/>
      <c r="M40" s="101"/>
    </row>
    <row r="41" spans="1:13" x14ac:dyDescent="0.3">
      <c r="A41" s="42"/>
      <c r="B41" s="105"/>
      <c r="C41" s="105"/>
      <c r="D41" s="43"/>
      <c r="E41" s="44"/>
      <c r="G41" s="38">
        <v>14</v>
      </c>
      <c r="H41" s="48"/>
      <c r="I41" s="102"/>
      <c r="J41" s="103"/>
      <c r="K41" s="103"/>
      <c r="L41" s="103"/>
      <c r="M41" s="104"/>
    </row>
    <row r="42" spans="1:13" x14ac:dyDescent="0.3">
      <c r="A42" s="2"/>
      <c r="B42" s="2"/>
      <c r="C42" s="2"/>
      <c r="D42" s="11" t="s">
        <v>10</v>
      </c>
      <c r="E42" s="10">
        <f>SUM(E28:E41)</f>
        <v>0</v>
      </c>
      <c r="G42" s="11" t="s">
        <v>10</v>
      </c>
      <c r="H42" s="10">
        <f>SUM(H28:H41)</f>
        <v>0</v>
      </c>
    </row>
    <row r="44" spans="1:13" x14ac:dyDescent="0.3">
      <c r="A44" s="12"/>
      <c r="B44" s="13"/>
      <c r="C44" s="13"/>
      <c r="D44" s="13"/>
      <c r="E44" s="13"/>
    </row>
    <row r="45" spans="1:13" ht="12.75" customHeight="1" x14ac:dyDescent="0.3">
      <c r="A45" s="12"/>
      <c r="B45" s="13"/>
      <c r="C45" s="13"/>
      <c r="D45" s="13"/>
      <c r="E45" s="13"/>
    </row>
    <row r="46" spans="1:13" x14ac:dyDescent="0.3">
      <c r="A46" s="12"/>
      <c r="B46" s="13"/>
      <c r="C46" s="13"/>
      <c r="D46" s="13"/>
      <c r="E46" s="13"/>
    </row>
    <row r="47" spans="1:13" ht="15" customHeight="1" x14ac:dyDescent="0.3"/>
    <row r="48" spans="1:13" ht="12" customHeight="1" x14ac:dyDescent="0.3"/>
  </sheetData>
  <sheetProtection algorithmName="SHA-512" hashValue="3cMitDVjn0fs57tgwueVuPqfaqyVbb3+lWF2DpHw6gTKvVDc4G37+KXaceOVkf8DcgGviMIfLoI8n63miZ8i8Q==" saltValue="HUVF+EkmF+o6sfmjdCjq3w==" spinCount="100000" sheet="1" objects="1" scenarios="1"/>
  <mergeCells count="21">
    <mergeCell ref="G3:M7"/>
    <mergeCell ref="G10:M24"/>
    <mergeCell ref="I28:M41"/>
    <mergeCell ref="I27:M27"/>
    <mergeCell ref="B31:C31"/>
    <mergeCell ref="B32:C32"/>
    <mergeCell ref="B33:C33"/>
    <mergeCell ref="B34:C34"/>
    <mergeCell ref="B3:E3"/>
    <mergeCell ref="A10:E24"/>
    <mergeCell ref="B27:C27"/>
    <mergeCell ref="B28:C28"/>
    <mergeCell ref="B29:C29"/>
    <mergeCell ref="B30:C30"/>
    <mergeCell ref="B41:C41"/>
    <mergeCell ref="B35:C35"/>
    <mergeCell ref="B36:C36"/>
    <mergeCell ref="B37:C37"/>
    <mergeCell ref="B38:C38"/>
    <mergeCell ref="B39:C39"/>
    <mergeCell ref="B40:C40"/>
  </mergeCells>
  <dataValidations count="1">
    <dataValidation type="list" allowBlank="1" showInputMessage="1" showErrorMessage="1" sqref="V1 E7 C7" xr:uid="{068795CD-4606-44C9-B4F6-CECCD3BAE1D5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fatura(s) proforma. O orçamento deverá ser discriminado e objetivo. Nota 2: Anexar currículo dos intervenientes e conteúdos formativos.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E48A-BABB-4A54-B55F-45EC7A3CCA61}">
  <dimension ref="A1:V438"/>
  <sheetViews>
    <sheetView showGridLines="0" zoomScale="70" zoomScaleNormal="70" workbookViewId="0">
      <selection activeCell="B3" sqref="B3:E3"/>
    </sheetView>
  </sheetViews>
  <sheetFormatPr defaultRowHeight="14.4" x14ac:dyDescent="0.3"/>
  <cols>
    <col min="1" max="1" width="27.88671875" customWidth="1"/>
    <col min="2" max="2" width="13.6640625" customWidth="1"/>
    <col min="3" max="3" width="11.88671875" customWidth="1"/>
    <col min="4" max="4" width="14.44140625" customWidth="1"/>
    <col min="5" max="5" width="12.6640625" customWidth="1"/>
    <col min="6" max="6" width="10.33203125" customWidth="1"/>
    <col min="7" max="7" width="14" customWidth="1"/>
    <col min="8" max="8" width="17.6640625" customWidth="1"/>
    <col min="9" max="9" width="12.5546875" customWidth="1"/>
    <col min="10" max="10" width="12.33203125" customWidth="1"/>
    <col min="11" max="11" width="12.88671875" customWidth="1"/>
    <col min="12" max="12" width="8.5546875" customWidth="1"/>
    <col min="13" max="13" width="11.21875" customWidth="1"/>
    <col min="14" max="14" width="10.6640625" customWidth="1"/>
    <col min="17" max="17" width="17.109375" customWidth="1"/>
    <col min="19" max="19" width="10.88671875" customWidth="1"/>
    <col min="21" max="21" width="8.5546875" customWidth="1"/>
    <col min="22" max="22" width="8.88671875" hidden="1" customWidth="1"/>
  </cols>
  <sheetData>
    <row r="1" spans="1:22" ht="15" customHeight="1" x14ac:dyDescent="0.3">
      <c r="A1" s="4" t="s">
        <v>0</v>
      </c>
      <c r="B1" s="2"/>
      <c r="C1" s="2"/>
      <c r="D1" s="2"/>
      <c r="E1" s="14" t="s">
        <v>23</v>
      </c>
      <c r="F1" s="2"/>
      <c r="G1" s="3" t="s">
        <v>0</v>
      </c>
      <c r="H1" s="2"/>
      <c r="I1" s="2"/>
      <c r="J1" s="2"/>
      <c r="K1" s="14" t="str">
        <f>E1</f>
        <v>Embarcações: Recuperação e Conservação</v>
      </c>
      <c r="M1" s="15" t="str">
        <f>A1</f>
        <v>Projeto 1</v>
      </c>
      <c r="N1" s="15" t="s">
        <v>80</v>
      </c>
      <c r="R1" s="17" t="s">
        <v>40</v>
      </c>
      <c r="S1" s="34"/>
      <c r="V1" s="1"/>
    </row>
    <row r="2" spans="1:22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V2" s="52" t="s">
        <v>44</v>
      </c>
    </row>
    <row r="3" spans="1:22" x14ac:dyDescent="0.3">
      <c r="A3" s="3" t="s">
        <v>41</v>
      </c>
      <c r="B3" s="145" t="s">
        <v>44</v>
      </c>
      <c r="C3" s="146"/>
      <c r="D3" s="146"/>
      <c r="E3" s="147"/>
      <c r="F3" s="2"/>
      <c r="G3" s="3" t="s">
        <v>45</v>
      </c>
      <c r="H3" s="112" t="str">
        <f>B3</f>
        <v/>
      </c>
      <c r="I3" s="112"/>
      <c r="J3" s="112"/>
      <c r="K3" s="112"/>
      <c r="M3" s="148"/>
      <c r="N3" s="148"/>
      <c r="O3" s="148"/>
      <c r="P3" s="148"/>
      <c r="Q3" s="148"/>
      <c r="R3" s="148"/>
      <c r="S3" s="148"/>
      <c r="V3" t="s">
        <v>12</v>
      </c>
    </row>
    <row r="4" spans="1:2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M4" s="148"/>
      <c r="N4" s="148"/>
      <c r="O4" s="148"/>
      <c r="P4" s="148"/>
      <c r="Q4" s="148"/>
      <c r="R4" s="148"/>
      <c r="S4" s="148"/>
    </row>
    <row r="5" spans="1:22" x14ac:dyDescent="0.3">
      <c r="A5" s="3" t="s">
        <v>5</v>
      </c>
      <c r="B5" s="24" t="s">
        <v>44</v>
      </c>
      <c r="C5" s="2"/>
      <c r="D5" s="3" t="s">
        <v>6</v>
      </c>
      <c r="E5" s="24" t="s">
        <v>44</v>
      </c>
      <c r="F5" s="2"/>
      <c r="G5" s="3" t="s">
        <v>5</v>
      </c>
      <c r="H5" s="60" t="str">
        <f>B5</f>
        <v/>
      </c>
      <c r="I5" s="2"/>
      <c r="J5" s="3" t="s">
        <v>6</v>
      </c>
      <c r="K5" s="60" t="str">
        <f>E5</f>
        <v/>
      </c>
      <c r="M5" s="148"/>
      <c r="N5" s="148"/>
      <c r="O5" s="148"/>
      <c r="P5" s="148"/>
      <c r="Q5" s="148"/>
      <c r="R5" s="148"/>
      <c r="S5" s="148"/>
      <c r="V5" s="35"/>
    </row>
    <row r="6" spans="1:22" x14ac:dyDescent="0.3">
      <c r="A6" s="2"/>
      <c r="B6" s="28" t="s">
        <v>54</v>
      </c>
      <c r="C6" s="2"/>
      <c r="D6" s="2"/>
      <c r="E6" s="28" t="s">
        <v>54</v>
      </c>
      <c r="F6" s="2"/>
      <c r="G6" s="2"/>
      <c r="H6" s="2"/>
      <c r="I6" s="2"/>
      <c r="J6" s="2"/>
      <c r="K6" s="2"/>
      <c r="M6" s="148"/>
      <c r="N6" s="148"/>
      <c r="O6" s="148"/>
      <c r="P6" s="148"/>
      <c r="Q6" s="148"/>
      <c r="R6" s="148"/>
      <c r="S6" s="148"/>
    </row>
    <row r="7" spans="1:22" x14ac:dyDescent="0.3">
      <c r="A7" s="3" t="s">
        <v>16</v>
      </c>
      <c r="B7" s="3" t="s">
        <v>2</v>
      </c>
      <c r="C7" s="53" t="s">
        <v>44</v>
      </c>
      <c r="D7" s="11" t="s">
        <v>1</v>
      </c>
      <c r="E7" s="53" t="s">
        <v>44</v>
      </c>
      <c r="F7" s="2"/>
      <c r="G7" s="3" t="s">
        <v>16</v>
      </c>
      <c r="H7" s="3" t="s">
        <v>2</v>
      </c>
      <c r="I7" s="81" t="str">
        <f>C7</f>
        <v/>
      </c>
      <c r="J7" s="4" t="s">
        <v>1</v>
      </c>
      <c r="K7" s="81" t="str">
        <f>E7</f>
        <v/>
      </c>
      <c r="M7" s="148"/>
      <c r="N7" s="148"/>
      <c r="O7" s="148"/>
      <c r="P7" s="148"/>
      <c r="Q7" s="148"/>
      <c r="R7" s="148"/>
      <c r="S7" s="148"/>
      <c r="V7" t="s">
        <v>67</v>
      </c>
    </row>
    <row r="8" spans="1:22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M8" s="148"/>
      <c r="N8" s="148"/>
      <c r="O8" s="148"/>
      <c r="P8" s="148"/>
      <c r="Q8" s="148"/>
      <c r="R8" s="148"/>
      <c r="S8" s="148"/>
      <c r="V8" t="s">
        <v>66</v>
      </c>
    </row>
    <row r="9" spans="1:22" x14ac:dyDescent="0.3">
      <c r="A9" s="3" t="s">
        <v>42</v>
      </c>
      <c r="B9" s="2"/>
      <c r="C9" s="25" t="s">
        <v>44</v>
      </c>
      <c r="D9" s="2"/>
      <c r="E9" s="2"/>
      <c r="F9" s="2"/>
      <c r="G9" s="3" t="s">
        <v>42</v>
      </c>
      <c r="H9" s="2"/>
      <c r="I9" s="82" t="str">
        <f>C9</f>
        <v/>
      </c>
      <c r="J9" s="2"/>
      <c r="K9" s="2"/>
      <c r="M9" s="148"/>
      <c r="N9" s="148"/>
      <c r="O9" s="148"/>
      <c r="P9" s="148"/>
      <c r="Q9" s="148"/>
      <c r="R9" s="148"/>
      <c r="S9" s="148"/>
      <c r="V9" t="s">
        <v>68</v>
      </c>
    </row>
    <row r="10" spans="1:22" x14ac:dyDescent="0.3">
      <c r="A10" s="2"/>
      <c r="B10" s="2"/>
      <c r="C10" s="2"/>
      <c r="D10" s="2"/>
      <c r="E10" s="2"/>
      <c r="M10" s="148"/>
      <c r="N10" s="148"/>
      <c r="O10" s="148"/>
      <c r="P10" s="148"/>
      <c r="Q10" s="148"/>
      <c r="R10" s="148"/>
      <c r="S10" s="148"/>
      <c r="V10" t="s">
        <v>70</v>
      </c>
    </row>
    <row r="11" spans="1:22" s="2" customFormat="1" x14ac:dyDescent="0.3">
      <c r="A11" s="3" t="s">
        <v>60</v>
      </c>
      <c r="G11" s="115" t="s">
        <v>76</v>
      </c>
      <c r="H11" s="115"/>
      <c r="I11" s="115"/>
      <c r="J11" s="30" t="s">
        <v>58</v>
      </c>
      <c r="K11" s="29" t="s">
        <v>8</v>
      </c>
      <c r="M11" s="148"/>
      <c r="N11" s="148"/>
      <c r="O11" s="148"/>
      <c r="P11" s="148"/>
      <c r="Q11" s="148"/>
      <c r="R11" s="148"/>
      <c r="S11" s="148"/>
      <c r="V11" t="s">
        <v>69</v>
      </c>
    </row>
    <row r="12" spans="1:22" x14ac:dyDescent="0.3">
      <c r="A12" s="149"/>
      <c r="B12" s="150"/>
      <c r="C12" s="150"/>
      <c r="D12" s="150"/>
      <c r="E12" s="151"/>
      <c r="G12" s="133"/>
      <c r="H12" s="134"/>
      <c r="I12" s="135"/>
      <c r="J12" s="161"/>
      <c r="K12" s="23"/>
      <c r="V12" t="s">
        <v>71</v>
      </c>
    </row>
    <row r="13" spans="1:22" x14ac:dyDescent="0.3">
      <c r="A13" s="152"/>
      <c r="B13" s="153"/>
      <c r="C13" s="153"/>
      <c r="D13" s="153"/>
      <c r="E13" s="154"/>
      <c r="G13" s="133"/>
      <c r="H13" s="134"/>
      <c r="I13" s="135"/>
      <c r="J13" s="161"/>
      <c r="K13" s="23"/>
      <c r="M13" s="3" t="s">
        <v>79</v>
      </c>
      <c r="N13" s="2"/>
      <c r="O13" s="2"/>
      <c r="P13" s="2"/>
      <c r="Q13" s="2"/>
      <c r="R13" s="2"/>
      <c r="S13" s="2"/>
      <c r="V13" t="s">
        <v>72</v>
      </c>
    </row>
    <row r="14" spans="1:22" x14ac:dyDescent="0.3">
      <c r="A14" s="152"/>
      <c r="B14" s="153"/>
      <c r="C14" s="153"/>
      <c r="D14" s="153"/>
      <c r="E14" s="154"/>
      <c r="G14" s="133"/>
      <c r="H14" s="134"/>
      <c r="I14" s="135"/>
      <c r="J14" s="161"/>
      <c r="K14" s="36"/>
      <c r="M14" s="148"/>
      <c r="N14" s="148"/>
      <c r="O14" s="148"/>
      <c r="P14" s="148"/>
      <c r="Q14" s="148"/>
      <c r="R14" s="148"/>
      <c r="S14" s="148"/>
      <c r="V14" t="s">
        <v>73</v>
      </c>
    </row>
    <row r="15" spans="1:22" x14ac:dyDescent="0.3">
      <c r="A15" s="152"/>
      <c r="B15" s="153"/>
      <c r="C15" s="153"/>
      <c r="D15" s="153"/>
      <c r="E15" s="154"/>
      <c r="G15" s="133"/>
      <c r="H15" s="134"/>
      <c r="I15" s="135"/>
      <c r="J15" s="161"/>
      <c r="K15" s="36"/>
      <c r="M15" s="148"/>
      <c r="N15" s="148"/>
      <c r="O15" s="148"/>
      <c r="P15" s="148"/>
      <c r="Q15" s="148"/>
      <c r="R15" s="148"/>
      <c r="S15" s="148"/>
      <c r="V15" t="s">
        <v>74</v>
      </c>
    </row>
    <row r="16" spans="1:22" x14ac:dyDescent="0.3">
      <c r="A16" s="152"/>
      <c r="B16" s="153"/>
      <c r="C16" s="153"/>
      <c r="D16" s="153"/>
      <c r="E16" s="154"/>
      <c r="G16" s="133"/>
      <c r="H16" s="134"/>
      <c r="I16" s="135"/>
      <c r="J16" s="161"/>
      <c r="K16" s="36"/>
      <c r="M16" s="148"/>
      <c r="N16" s="148"/>
      <c r="O16" s="148"/>
      <c r="P16" s="148"/>
      <c r="Q16" s="148"/>
      <c r="R16" s="148"/>
      <c r="S16" s="148"/>
    </row>
    <row r="17" spans="1:19" x14ac:dyDescent="0.3">
      <c r="A17" s="152"/>
      <c r="B17" s="153"/>
      <c r="C17" s="153"/>
      <c r="D17" s="153"/>
      <c r="E17" s="154"/>
      <c r="G17" s="133"/>
      <c r="H17" s="134"/>
      <c r="I17" s="135"/>
      <c r="J17" s="161"/>
      <c r="K17" s="36"/>
      <c r="M17" s="148"/>
      <c r="N17" s="148"/>
      <c r="O17" s="148"/>
      <c r="P17" s="148"/>
      <c r="Q17" s="148"/>
      <c r="R17" s="148"/>
      <c r="S17" s="148"/>
    </row>
    <row r="18" spans="1:19" x14ac:dyDescent="0.3">
      <c r="A18" s="152"/>
      <c r="B18" s="153"/>
      <c r="C18" s="153"/>
      <c r="D18" s="153"/>
      <c r="E18" s="154"/>
      <c r="G18" s="133"/>
      <c r="H18" s="134"/>
      <c r="I18" s="135"/>
      <c r="J18" s="161"/>
      <c r="K18" s="36"/>
      <c r="M18" s="148"/>
      <c r="N18" s="148"/>
      <c r="O18" s="148"/>
      <c r="P18" s="148"/>
      <c r="Q18" s="148"/>
      <c r="R18" s="148"/>
      <c r="S18" s="148"/>
    </row>
    <row r="19" spans="1:19" x14ac:dyDescent="0.3">
      <c r="A19" s="152"/>
      <c r="B19" s="153"/>
      <c r="C19" s="153"/>
      <c r="D19" s="153"/>
      <c r="E19" s="154"/>
      <c r="G19" s="133"/>
      <c r="H19" s="134"/>
      <c r="I19" s="135"/>
      <c r="J19" s="161"/>
      <c r="K19" s="36"/>
      <c r="M19" s="148"/>
      <c r="N19" s="148"/>
      <c r="O19" s="148"/>
      <c r="P19" s="148"/>
      <c r="Q19" s="148"/>
      <c r="R19" s="148"/>
      <c r="S19" s="148"/>
    </row>
    <row r="20" spans="1:19" x14ac:dyDescent="0.3">
      <c r="A20" s="152"/>
      <c r="B20" s="153"/>
      <c r="C20" s="153"/>
      <c r="D20" s="153"/>
      <c r="E20" s="154"/>
      <c r="G20" s="133"/>
      <c r="H20" s="134"/>
      <c r="I20" s="135"/>
      <c r="J20" s="161"/>
      <c r="K20" s="36"/>
      <c r="M20" s="148"/>
      <c r="N20" s="148"/>
      <c r="O20" s="148"/>
      <c r="P20" s="148"/>
      <c r="Q20" s="148"/>
      <c r="R20" s="148"/>
      <c r="S20" s="148"/>
    </row>
    <row r="21" spans="1:19" x14ac:dyDescent="0.3">
      <c r="A21" s="152"/>
      <c r="B21" s="153"/>
      <c r="C21" s="153"/>
      <c r="D21" s="153"/>
      <c r="E21" s="154"/>
      <c r="G21" s="133"/>
      <c r="H21" s="134"/>
      <c r="I21" s="135"/>
      <c r="J21" s="161"/>
      <c r="K21" s="36"/>
      <c r="M21" s="148"/>
      <c r="N21" s="148"/>
      <c r="O21" s="148"/>
      <c r="P21" s="148"/>
      <c r="Q21" s="148"/>
      <c r="R21" s="148"/>
      <c r="S21" s="148"/>
    </row>
    <row r="22" spans="1:19" x14ac:dyDescent="0.3">
      <c r="A22" s="155"/>
      <c r="B22" s="156"/>
      <c r="C22" s="156"/>
      <c r="D22" s="156"/>
      <c r="E22" s="157"/>
      <c r="G22" s="133"/>
      <c r="H22" s="134"/>
      <c r="I22" s="135"/>
      <c r="J22" s="161"/>
      <c r="K22" s="36"/>
      <c r="M22" s="148"/>
      <c r="N22" s="148"/>
      <c r="O22" s="148"/>
      <c r="P22" s="148"/>
      <c r="Q22" s="148"/>
      <c r="R22" s="148"/>
      <c r="S22" s="148"/>
    </row>
    <row r="23" spans="1:19" x14ac:dyDescent="0.3">
      <c r="G23" s="133"/>
      <c r="H23" s="134"/>
      <c r="I23" s="135"/>
      <c r="J23" s="161"/>
      <c r="K23" s="36"/>
    </row>
    <row r="24" spans="1:19" x14ac:dyDescent="0.3">
      <c r="A24" s="3" t="s">
        <v>59</v>
      </c>
      <c r="B24" s="2"/>
      <c r="C24" s="2"/>
      <c r="D24" s="2"/>
      <c r="E24" s="2"/>
      <c r="G24" s="133"/>
      <c r="H24" s="134"/>
      <c r="I24" s="135"/>
      <c r="J24" s="161"/>
      <c r="K24" s="36"/>
      <c r="M24" s="3" t="s">
        <v>84</v>
      </c>
      <c r="N24" s="3"/>
    </row>
    <row r="25" spans="1:19" x14ac:dyDescent="0.3">
      <c r="A25" s="5" t="s">
        <v>75</v>
      </c>
      <c r="B25" s="114" t="s">
        <v>11</v>
      </c>
      <c r="C25" s="114"/>
      <c r="D25" s="6" t="s">
        <v>46</v>
      </c>
      <c r="E25" s="6" t="s">
        <v>9</v>
      </c>
      <c r="G25" s="133"/>
      <c r="H25" s="134"/>
      <c r="I25" s="135"/>
      <c r="J25" s="161"/>
      <c r="K25" s="36"/>
      <c r="M25" s="73" t="s">
        <v>81</v>
      </c>
      <c r="N25" s="73" t="s">
        <v>9</v>
      </c>
      <c r="O25" s="116" t="s">
        <v>82</v>
      </c>
      <c r="P25" s="116"/>
      <c r="Q25" s="116"/>
      <c r="R25" s="116"/>
      <c r="S25" s="116"/>
    </row>
    <row r="26" spans="1:19" x14ac:dyDescent="0.3">
      <c r="A26" s="7"/>
      <c r="B26" s="136"/>
      <c r="C26" s="136"/>
      <c r="D26" s="8"/>
      <c r="E26" s="9"/>
      <c r="G26" s="133"/>
      <c r="H26" s="134"/>
      <c r="I26" s="135"/>
      <c r="J26" s="161"/>
      <c r="K26" s="36"/>
      <c r="M26" s="38">
        <v>1</v>
      </c>
      <c r="N26" s="6"/>
      <c r="O26" s="137"/>
      <c r="P26" s="138"/>
      <c r="Q26" s="138"/>
      <c r="R26" s="138"/>
      <c r="S26" s="139"/>
    </row>
    <row r="27" spans="1:19" x14ac:dyDescent="0.3">
      <c r="A27" s="7"/>
      <c r="B27" s="136"/>
      <c r="C27" s="136"/>
      <c r="D27" s="8"/>
      <c r="E27" s="9"/>
      <c r="G27" s="133"/>
      <c r="H27" s="134"/>
      <c r="I27" s="135"/>
      <c r="J27" s="161"/>
      <c r="K27" s="36"/>
      <c r="M27" s="38">
        <v>2</v>
      </c>
      <c r="N27" s="9"/>
      <c r="O27" s="140"/>
      <c r="P27" s="83"/>
      <c r="Q27" s="83"/>
      <c r="R27" s="83"/>
      <c r="S27" s="141"/>
    </row>
    <row r="28" spans="1:19" x14ac:dyDescent="0.3">
      <c r="A28" s="7"/>
      <c r="B28" s="136"/>
      <c r="C28" s="136"/>
      <c r="D28" s="8"/>
      <c r="E28" s="9"/>
      <c r="G28" s="133"/>
      <c r="H28" s="134"/>
      <c r="I28" s="135"/>
      <c r="J28" s="161"/>
      <c r="K28" s="36"/>
      <c r="M28" s="38">
        <v>3</v>
      </c>
      <c r="N28" s="9"/>
      <c r="O28" s="140"/>
      <c r="P28" s="83"/>
      <c r="Q28" s="83"/>
      <c r="R28" s="83"/>
      <c r="S28" s="141"/>
    </row>
    <row r="29" spans="1:19" x14ac:dyDescent="0.3">
      <c r="A29" s="7"/>
      <c r="B29" s="136"/>
      <c r="C29" s="136"/>
      <c r="D29" s="8"/>
      <c r="E29" s="9"/>
      <c r="G29" s="133"/>
      <c r="H29" s="134"/>
      <c r="I29" s="135"/>
      <c r="J29" s="161"/>
      <c r="K29" s="36"/>
      <c r="M29" s="38">
        <v>4</v>
      </c>
      <c r="N29" s="9"/>
      <c r="O29" s="140"/>
      <c r="P29" s="83"/>
      <c r="Q29" s="83"/>
      <c r="R29" s="83"/>
      <c r="S29" s="141"/>
    </row>
    <row r="30" spans="1:19" x14ac:dyDescent="0.3">
      <c r="A30" s="7"/>
      <c r="B30" s="136"/>
      <c r="C30" s="136"/>
      <c r="D30" s="8"/>
      <c r="E30" s="9"/>
      <c r="G30" s="133"/>
      <c r="H30" s="134"/>
      <c r="I30" s="135"/>
      <c r="J30" s="161"/>
      <c r="K30" s="36"/>
      <c r="M30" s="38">
        <v>5</v>
      </c>
      <c r="N30" s="9"/>
      <c r="O30" s="140"/>
      <c r="P30" s="83"/>
      <c r="Q30" s="83"/>
      <c r="R30" s="83"/>
      <c r="S30" s="141"/>
    </row>
    <row r="31" spans="1:19" x14ac:dyDescent="0.3">
      <c r="A31" s="7"/>
      <c r="B31" s="136"/>
      <c r="C31" s="136"/>
      <c r="D31" s="8"/>
      <c r="E31" s="9"/>
      <c r="G31" s="133"/>
      <c r="H31" s="134"/>
      <c r="I31" s="135"/>
      <c r="J31" s="161"/>
      <c r="K31" s="36"/>
      <c r="M31" s="38">
        <v>6</v>
      </c>
      <c r="N31" s="9"/>
      <c r="O31" s="140"/>
      <c r="P31" s="83"/>
      <c r="Q31" s="83"/>
      <c r="R31" s="83"/>
      <c r="S31" s="141"/>
    </row>
    <row r="32" spans="1:19" x14ac:dyDescent="0.3">
      <c r="A32" s="7"/>
      <c r="B32" s="136"/>
      <c r="C32" s="136"/>
      <c r="D32" s="8"/>
      <c r="E32" s="9"/>
      <c r="G32" s="133"/>
      <c r="H32" s="134"/>
      <c r="I32" s="135"/>
      <c r="J32" s="161"/>
      <c r="K32" s="36"/>
      <c r="M32" s="38">
        <v>7</v>
      </c>
      <c r="N32" s="9"/>
      <c r="O32" s="140"/>
      <c r="P32" s="83"/>
      <c r="Q32" s="83"/>
      <c r="R32" s="83"/>
      <c r="S32" s="141"/>
    </row>
    <row r="33" spans="1:19" x14ac:dyDescent="0.3">
      <c r="A33" s="7"/>
      <c r="B33" s="136"/>
      <c r="C33" s="136"/>
      <c r="D33" s="8"/>
      <c r="E33" s="9"/>
      <c r="G33" s="133"/>
      <c r="H33" s="134"/>
      <c r="I33" s="135"/>
      <c r="J33" s="161"/>
      <c r="K33" s="36"/>
      <c r="M33" s="38">
        <v>8</v>
      </c>
      <c r="N33" s="9"/>
      <c r="O33" s="140"/>
      <c r="P33" s="83"/>
      <c r="Q33" s="83"/>
      <c r="R33" s="83"/>
      <c r="S33" s="141"/>
    </row>
    <row r="34" spans="1:19" x14ac:dyDescent="0.3">
      <c r="A34" s="7"/>
      <c r="B34" s="136"/>
      <c r="C34" s="136"/>
      <c r="D34" s="8"/>
      <c r="E34" s="9"/>
      <c r="G34" s="133"/>
      <c r="H34" s="134"/>
      <c r="I34" s="135"/>
      <c r="J34" s="161"/>
      <c r="K34" s="36"/>
      <c r="M34" s="38">
        <v>9</v>
      </c>
      <c r="N34" s="9"/>
      <c r="O34" s="140"/>
      <c r="P34" s="83"/>
      <c r="Q34" s="83"/>
      <c r="R34" s="83"/>
      <c r="S34" s="141"/>
    </row>
    <row r="35" spans="1:19" x14ac:dyDescent="0.3">
      <c r="A35" s="7"/>
      <c r="B35" s="136"/>
      <c r="C35" s="136"/>
      <c r="D35" s="8"/>
      <c r="E35" s="9"/>
      <c r="G35" s="133"/>
      <c r="H35" s="134"/>
      <c r="I35" s="135"/>
      <c r="J35" s="161"/>
      <c r="K35" s="36"/>
      <c r="M35" s="38">
        <v>10</v>
      </c>
      <c r="N35" s="9"/>
      <c r="O35" s="140"/>
      <c r="P35" s="83"/>
      <c r="Q35" s="83"/>
      <c r="R35" s="83"/>
      <c r="S35" s="141"/>
    </row>
    <row r="36" spans="1:19" x14ac:dyDescent="0.3">
      <c r="A36" s="7"/>
      <c r="B36" s="136"/>
      <c r="C36" s="136"/>
      <c r="D36" s="8"/>
      <c r="E36" s="9"/>
      <c r="G36" s="133"/>
      <c r="H36" s="134"/>
      <c r="I36" s="135"/>
      <c r="J36" s="161"/>
      <c r="K36" s="36"/>
      <c r="M36" s="38">
        <v>11</v>
      </c>
      <c r="N36" s="9"/>
      <c r="O36" s="140"/>
      <c r="P36" s="83"/>
      <c r="Q36" s="83"/>
      <c r="R36" s="83"/>
      <c r="S36" s="141"/>
    </row>
    <row r="37" spans="1:19" x14ac:dyDescent="0.3">
      <c r="A37" s="7"/>
      <c r="B37" s="136"/>
      <c r="C37" s="136"/>
      <c r="D37" s="8"/>
      <c r="E37" s="9"/>
      <c r="G37" s="133"/>
      <c r="H37" s="134"/>
      <c r="I37" s="135"/>
      <c r="J37" s="161"/>
      <c r="K37" s="36"/>
      <c r="M37" s="38">
        <v>12</v>
      </c>
      <c r="N37" s="9"/>
      <c r="O37" s="140"/>
      <c r="P37" s="83"/>
      <c r="Q37" s="83"/>
      <c r="R37" s="83"/>
      <c r="S37" s="141"/>
    </row>
    <row r="38" spans="1:19" x14ac:dyDescent="0.3">
      <c r="A38" s="7"/>
      <c r="B38" s="136"/>
      <c r="C38" s="136"/>
      <c r="D38" s="8"/>
      <c r="E38" s="9"/>
      <c r="G38" s="133"/>
      <c r="H38" s="134"/>
      <c r="I38" s="135"/>
      <c r="J38" s="161"/>
      <c r="K38" s="36"/>
      <c r="M38" s="38">
        <v>13</v>
      </c>
      <c r="N38" s="35"/>
      <c r="O38" s="140"/>
      <c r="P38" s="83"/>
      <c r="Q38" s="83"/>
      <c r="R38" s="83"/>
      <c r="S38" s="141"/>
    </row>
    <row r="39" spans="1:19" x14ac:dyDescent="0.3">
      <c r="A39" s="7"/>
      <c r="B39" s="136"/>
      <c r="C39" s="136"/>
      <c r="D39" s="8"/>
      <c r="E39" s="9"/>
      <c r="G39" s="133"/>
      <c r="H39" s="134"/>
      <c r="I39" s="135"/>
      <c r="J39" s="161"/>
      <c r="K39" s="36"/>
      <c r="M39" s="38">
        <v>14</v>
      </c>
      <c r="N39" s="35"/>
      <c r="O39" s="140"/>
      <c r="P39" s="83"/>
      <c r="Q39" s="83"/>
      <c r="R39" s="83"/>
      <c r="S39" s="141"/>
    </row>
    <row r="40" spans="1:19" x14ac:dyDescent="0.3">
      <c r="A40" s="7"/>
      <c r="B40" s="136"/>
      <c r="C40" s="136"/>
      <c r="D40" s="8"/>
      <c r="E40" s="9"/>
      <c r="G40" s="133"/>
      <c r="H40" s="134"/>
      <c r="I40" s="135"/>
      <c r="J40" s="161"/>
      <c r="K40" s="36"/>
      <c r="M40" s="38">
        <v>15</v>
      </c>
      <c r="N40" s="35"/>
      <c r="O40" s="140"/>
      <c r="P40" s="83"/>
      <c r="Q40" s="83"/>
      <c r="R40" s="83"/>
      <c r="S40" s="141"/>
    </row>
    <row r="41" spans="1:19" x14ac:dyDescent="0.3">
      <c r="A41" s="7"/>
      <c r="B41" s="136"/>
      <c r="C41" s="136"/>
      <c r="D41" s="8"/>
      <c r="E41" s="9"/>
      <c r="G41" s="133"/>
      <c r="H41" s="134"/>
      <c r="I41" s="135"/>
      <c r="J41" s="161"/>
      <c r="K41" s="36"/>
      <c r="M41" s="38">
        <v>16</v>
      </c>
      <c r="N41" s="35"/>
      <c r="O41" s="142"/>
      <c r="P41" s="143"/>
      <c r="Q41" s="143"/>
      <c r="R41" s="143"/>
      <c r="S41" s="144"/>
    </row>
    <row r="42" spans="1:19" x14ac:dyDescent="0.3">
      <c r="A42" s="2"/>
      <c r="B42" s="2"/>
      <c r="C42" s="2"/>
      <c r="D42" s="11" t="s">
        <v>10</v>
      </c>
      <c r="E42" s="10">
        <f>SUM(E26:E41)</f>
        <v>0</v>
      </c>
      <c r="G42" s="17" t="s">
        <v>10</v>
      </c>
      <c r="K42" s="17">
        <f>SUM(COUNT(K12:K41))</f>
        <v>0</v>
      </c>
      <c r="M42" s="11" t="s">
        <v>10</v>
      </c>
      <c r="N42" s="10">
        <f>SUM(N26:N41)</f>
        <v>0</v>
      </c>
    </row>
    <row r="44" spans="1:19" x14ac:dyDescent="0.3">
      <c r="A44" s="12"/>
      <c r="B44" s="13"/>
      <c r="C44" s="13"/>
      <c r="D44" s="13"/>
      <c r="E44" s="13"/>
    </row>
    <row r="45" spans="1:19" x14ac:dyDescent="0.3">
      <c r="A45" s="4" t="s">
        <v>85</v>
      </c>
      <c r="B45" s="2"/>
      <c r="C45" s="2"/>
      <c r="D45" s="2"/>
      <c r="E45" s="14" t="s">
        <v>23</v>
      </c>
      <c r="F45" s="2"/>
      <c r="G45" s="3" t="s">
        <v>0</v>
      </c>
      <c r="H45" s="2"/>
      <c r="I45" s="2"/>
      <c r="J45" s="2"/>
      <c r="K45" s="14" t="str">
        <f>E45</f>
        <v>Embarcações: Recuperação e Conservação</v>
      </c>
      <c r="M45" s="15" t="str">
        <f>A45</f>
        <v>Projeto 2</v>
      </c>
      <c r="N45" s="15" t="s">
        <v>80</v>
      </c>
      <c r="R45" s="17" t="s">
        <v>40</v>
      </c>
      <c r="S45" s="34"/>
    </row>
    <row r="46" spans="1:19" ht="15" customHeight="1" x14ac:dyDescent="0.3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9" ht="12" customHeight="1" x14ac:dyDescent="0.3">
      <c r="A47" s="3" t="s">
        <v>41</v>
      </c>
      <c r="B47" s="145" t="s">
        <v>44</v>
      </c>
      <c r="C47" s="146"/>
      <c r="D47" s="146"/>
      <c r="E47" s="147"/>
      <c r="F47" s="2"/>
      <c r="G47" s="3" t="s">
        <v>45</v>
      </c>
      <c r="H47" s="112" t="str">
        <f>B47</f>
        <v/>
      </c>
      <c r="I47" s="112"/>
      <c r="J47" s="112"/>
      <c r="K47" s="112"/>
      <c r="M47" s="148"/>
      <c r="N47" s="148"/>
      <c r="O47" s="148"/>
      <c r="P47" s="148"/>
      <c r="Q47" s="148"/>
      <c r="R47" s="148"/>
      <c r="S47" s="148"/>
    </row>
    <row r="48" spans="1:19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M48" s="148"/>
      <c r="N48" s="148"/>
      <c r="O48" s="148"/>
      <c r="P48" s="148"/>
      <c r="Q48" s="148"/>
      <c r="R48" s="148"/>
      <c r="S48" s="148"/>
    </row>
    <row r="49" spans="1:19" x14ac:dyDescent="0.3">
      <c r="A49" s="3" t="s">
        <v>5</v>
      </c>
      <c r="B49" s="24" t="s">
        <v>44</v>
      </c>
      <c r="C49" s="2"/>
      <c r="D49" s="3" t="s">
        <v>6</v>
      </c>
      <c r="E49" s="24" t="s">
        <v>44</v>
      </c>
      <c r="F49" s="2"/>
      <c r="G49" s="3" t="s">
        <v>5</v>
      </c>
      <c r="H49" s="60" t="str">
        <f>B49</f>
        <v/>
      </c>
      <c r="I49" s="2"/>
      <c r="J49" s="3" t="s">
        <v>6</v>
      </c>
      <c r="K49" s="60" t="str">
        <f>E49</f>
        <v/>
      </c>
      <c r="M49" s="148"/>
      <c r="N49" s="148"/>
      <c r="O49" s="148"/>
      <c r="P49" s="148"/>
      <c r="Q49" s="148"/>
      <c r="R49" s="148"/>
      <c r="S49" s="148"/>
    </row>
    <row r="50" spans="1:19" x14ac:dyDescent="0.3">
      <c r="A50" s="2"/>
      <c r="B50" s="28" t="s">
        <v>54</v>
      </c>
      <c r="C50" s="2"/>
      <c r="D50" s="2"/>
      <c r="E50" s="28" t="s">
        <v>54</v>
      </c>
      <c r="F50" s="2"/>
      <c r="G50" s="2"/>
      <c r="H50" s="2"/>
      <c r="I50" s="2"/>
      <c r="J50" s="2"/>
      <c r="K50" s="2"/>
      <c r="M50" s="148"/>
      <c r="N50" s="148"/>
      <c r="O50" s="148"/>
      <c r="P50" s="148"/>
      <c r="Q50" s="148"/>
      <c r="R50" s="148"/>
      <c r="S50" s="148"/>
    </row>
    <row r="51" spans="1:19" x14ac:dyDescent="0.3">
      <c r="A51" s="3" t="s">
        <v>16</v>
      </c>
      <c r="B51" s="3" t="s">
        <v>2</v>
      </c>
      <c r="C51" s="53" t="s">
        <v>44</v>
      </c>
      <c r="D51" s="11" t="s">
        <v>1</v>
      </c>
      <c r="E51" s="53" t="s">
        <v>44</v>
      </c>
      <c r="F51" s="2"/>
      <c r="G51" s="3" t="s">
        <v>16</v>
      </c>
      <c r="H51" s="3" t="s">
        <v>2</v>
      </c>
      <c r="I51" s="81" t="str">
        <f>C51</f>
        <v/>
      </c>
      <c r="J51" s="4" t="s">
        <v>1</v>
      </c>
      <c r="K51" s="81" t="str">
        <f>E51</f>
        <v/>
      </c>
      <c r="M51" s="148"/>
      <c r="N51" s="148"/>
      <c r="O51" s="148"/>
      <c r="P51" s="148"/>
      <c r="Q51" s="148"/>
      <c r="R51" s="148"/>
      <c r="S51" s="148"/>
    </row>
    <row r="52" spans="1:19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M52" s="148"/>
      <c r="N52" s="148"/>
      <c r="O52" s="148"/>
      <c r="P52" s="148"/>
      <c r="Q52" s="148"/>
      <c r="R52" s="148"/>
      <c r="S52" s="148"/>
    </row>
    <row r="53" spans="1:19" x14ac:dyDescent="0.3">
      <c r="A53" s="3" t="s">
        <v>42</v>
      </c>
      <c r="B53" s="2"/>
      <c r="C53" s="25" t="s">
        <v>44</v>
      </c>
      <c r="D53" s="2"/>
      <c r="E53" s="2"/>
      <c r="F53" s="2"/>
      <c r="G53" s="3" t="s">
        <v>42</v>
      </c>
      <c r="H53" s="2"/>
      <c r="I53" s="82" t="str">
        <f>C53</f>
        <v/>
      </c>
      <c r="J53" s="2"/>
      <c r="K53" s="2"/>
      <c r="M53" s="148"/>
      <c r="N53" s="148"/>
      <c r="O53" s="148"/>
      <c r="P53" s="148"/>
      <c r="Q53" s="148"/>
      <c r="R53" s="148"/>
      <c r="S53" s="148"/>
    </row>
    <row r="54" spans="1:19" x14ac:dyDescent="0.3">
      <c r="A54" s="2"/>
      <c r="B54" s="2"/>
      <c r="C54" s="2"/>
      <c r="D54" s="2"/>
      <c r="E54" s="2"/>
      <c r="M54" s="148"/>
      <c r="N54" s="148"/>
      <c r="O54" s="148"/>
      <c r="P54" s="148"/>
      <c r="Q54" s="148"/>
      <c r="R54" s="148"/>
      <c r="S54" s="148"/>
    </row>
    <row r="55" spans="1:19" x14ac:dyDescent="0.3">
      <c r="A55" s="3" t="s">
        <v>60</v>
      </c>
      <c r="B55" s="2"/>
      <c r="C55" s="2"/>
      <c r="D55" s="2"/>
      <c r="E55" s="2"/>
      <c r="F55" s="2"/>
      <c r="G55" s="115" t="s">
        <v>76</v>
      </c>
      <c r="H55" s="115"/>
      <c r="I55" s="115"/>
      <c r="J55" s="30" t="s">
        <v>58</v>
      </c>
      <c r="K55" s="29" t="s">
        <v>8</v>
      </c>
      <c r="L55" s="2"/>
      <c r="M55" s="148"/>
      <c r="N55" s="148"/>
      <c r="O55" s="148"/>
      <c r="P55" s="148"/>
      <c r="Q55" s="148"/>
      <c r="R55" s="148"/>
      <c r="S55" s="148"/>
    </row>
    <row r="56" spans="1:19" x14ac:dyDescent="0.3">
      <c r="A56" s="149"/>
      <c r="B56" s="150"/>
      <c r="C56" s="150"/>
      <c r="D56" s="150"/>
      <c r="E56" s="151"/>
      <c r="G56" s="133"/>
      <c r="H56" s="134"/>
      <c r="I56" s="135"/>
      <c r="J56" s="161"/>
      <c r="K56" s="23"/>
    </row>
    <row r="57" spans="1:19" x14ac:dyDescent="0.3">
      <c r="A57" s="152"/>
      <c r="B57" s="153"/>
      <c r="C57" s="153"/>
      <c r="D57" s="153"/>
      <c r="E57" s="154"/>
      <c r="G57" s="133"/>
      <c r="H57" s="134"/>
      <c r="I57" s="135"/>
      <c r="J57" s="161"/>
      <c r="K57" s="23"/>
      <c r="M57" s="3" t="s">
        <v>79</v>
      </c>
      <c r="N57" s="2"/>
      <c r="O57" s="2"/>
      <c r="P57" s="2"/>
      <c r="Q57" s="2"/>
      <c r="R57" s="2"/>
      <c r="S57" s="2"/>
    </row>
    <row r="58" spans="1:19" x14ac:dyDescent="0.3">
      <c r="A58" s="152"/>
      <c r="B58" s="153"/>
      <c r="C58" s="153"/>
      <c r="D58" s="153"/>
      <c r="E58" s="154"/>
      <c r="G58" s="133"/>
      <c r="H58" s="134"/>
      <c r="I58" s="135"/>
      <c r="J58" s="161"/>
      <c r="K58" s="36"/>
      <c r="M58" s="148"/>
      <c r="N58" s="148"/>
      <c r="O58" s="148"/>
      <c r="P58" s="148"/>
      <c r="Q58" s="148"/>
      <c r="R58" s="148"/>
      <c r="S58" s="148"/>
    </row>
    <row r="59" spans="1:19" x14ac:dyDescent="0.3">
      <c r="A59" s="152"/>
      <c r="B59" s="153"/>
      <c r="C59" s="153"/>
      <c r="D59" s="153"/>
      <c r="E59" s="154"/>
      <c r="G59" s="133"/>
      <c r="H59" s="134"/>
      <c r="I59" s="135"/>
      <c r="J59" s="161"/>
      <c r="K59" s="36"/>
      <c r="M59" s="148"/>
      <c r="N59" s="148"/>
      <c r="O59" s="148"/>
      <c r="P59" s="148"/>
      <c r="Q59" s="148"/>
      <c r="R59" s="148"/>
      <c r="S59" s="148"/>
    </row>
    <row r="60" spans="1:19" x14ac:dyDescent="0.3">
      <c r="A60" s="152"/>
      <c r="B60" s="153"/>
      <c r="C60" s="153"/>
      <c r="D60" s="153"/>
      <c r="E60" s="154"/>
      <c r="G60" s="133"/>
      <c r="H60" s="134"/>
      <c r="I60" s="135"/>
      <c r="J60" s="161"/>
      <c r="K60" s="36"/>
      <c r="M60" s="148"/>
      <c r="N60" s="148"/>
      <c r="O60" s="148"/>
      <c r="P60" s="148"/>
      <c r="Q60" s="148"/>
      <c r="R60" s="148"/>
      <c r="S60" s="148"/>
    </row>
    <row r="61" spans="1:19" x14ac:dyDescent="0.3">
      <c r="A61" s="152"/>
      <c r="B61" s="153"/>
      <c r="C61" s="153"/>
      <c r="D61" s="153"/>
      <c r="E61" s="154"/>
      <c r="G61" s="133"/>
      <c r="H61" s="134"/>
      <c r="I61" s="135"/>
      <c r="J61" s="161"/>
      <c r="K61" s="36"/>
      <c r="M61" s="148"/>
      <c r="N61" s="148"/>
      <c r="O61" s="148"/>
      <c r="P61" s="148"/>
      <c r="Q61" s="148"/>
      <c r="R61" s="148"/>
      <c r="S61" s="148"/>
    </row>
    <row r="62" spans="1:19" x14ac:dyDescent="0.3">
      <c r="A62" s="152"/>
      <c r="B62" s="153"/>
      <c r="C62" s="153"/>
      <c r="D62" s="153"/>
      <c r="E62" s="154"/>
      <c r="G62" s="133"/>
      <c r="H62" s="134"/>
      <c r="I62" s="135"/>
      <c r="J62" s="161"/>
      <c r="K62" s="36"/>
      <c r="M62" s="148"/>
      <c r="N62" s="148"/>
      <c r="O62" s="148"/>
      <c r="P62" s="148"/>
      <c r="Q62" s="148"/>
      <c r="R62" s="148"/>
      <c r="S62" s="148"/>
    </row>
    <row r="63" spans="1:19" x14ac:dyDescent="0.3">
      <c r="A63" s="152"/>
      <c r="B63" s="153"/>
      <c r="C63" s="153"/>
      <c r="D63" s="153"/>
      <c r="E63" s="154"/>
      <c r="G63" s="133"/>
      <c r="H63" s="134"/>
      <c r="I63" s="135"/>
      <c r="J63" s="161"/>
      <c r="K63" s="36"/>
      <c r="M63" s="148"/>
      <c r="N63" s="148"/>
      <c r="O63" s="148"/>
      <c r="P63" s="148"/>
      <c r="Q63" s="148"/>
      <c r="R63" s="148"/>
      <c r="S63" s="148"/>
    </row>
    <row r="64" spans="1:19" x14ac:dyDescent="0.3">
      <c r="A64" s="152"/>
      <c r="B64" s="153"/>
      <c r="C64" s="153"/>
      <c r="D64" s="153"/>
      <c r="E64" s="154"/>
      <c r="G64" s="133"/>
      <c r="H64" s="134"/>
      <c r="I64" s="135"/>
      <c r="J64" s="161"/>
      <c r="K64" s="36"/>
      <c r="M64" s="148"/>
      <c r="N64" s="148"/>
      <c r="O64" s="148"/>
      <c r="P64" s="148"/>
      <c r="Q64" s="148"/>
      <c r="R64" s="148"/>
      <c r="S64" s="148"/>
    </row>
    <row r="65" spans="1:19" x14ac:dyDescent="0.3">
      <c r="A65" s="152"/>
      <c r="B65" s="153"/>
      <c r="C65" s="153"/>
      <c r="D65" s="153"/>
      <c r="E65" s="154"/>
      <c r="G65" s="133"/>
      <c r="H65" s="134"/>
      <c r="I65" s="135"/>
      <c r="J65" s="161"/>
      <c r="K65" s="36"/>
      <c r="M65" s="148"/>
      <c r="N65" s="148"/>
      <c r="O65" s="148"/>
      <c r="P65" s="148"/>
      <c r="Q65" s="148"/>
      <c r="R65" s="148"/>
      <c r="S65" s="148"/>
    </row>
    <row r="66" spans="1:19" x14ac:dyDescent="0.3">
      <c r="A66" s="155"/>
      <c r="B66" s="156"/>
      <c r="C66" s="156"/>
      <c r="D66" s="156"/>
      <c r="E66" s="157"/>
      <c r="G66" s="133"/>
      <c r="H66" s="134"/>
      <c r="I66" s="135"/>
      <c r="J66" s="161"/>
      <c r="K66" s="36"/>
      <c r="M66" s="148"/>
      <c r="N66" s="148"/>
      <c r="O66" s="148"/>
      <c r="P66" s="148"/>
      <c r="Q66" s="148"/>
      <c r="R66" s="148"/>
      <c r="S66" s="148"/>
    </row>
    <row r="67" spans="1:19" x14ac:dyDescent="0.3">
      <c r="G67" s="133"/>
      <c r="H67" s="134"/>
      <c r="I67" s="135"/>
      <c r="J67" s="161"/>
      <c r="K67" s="36"/>
    </row>
    <row r="68" spans="1:19" x14ac:dyDescent="0.3">
      <c r="A68" s="3" t="s">
        <v>59</v>
      </c>
      <c r="B68" s="2"/>
      <c r="C68" s="2"/>
      <c r="D68" s="2"/>
      <c r="E68" s="2"/>
      <c r="G68" s="133"/>
      <c r="H68" s="134"/>
      <c r="I68" s="135"/>
      <c r="J68" s="161"/>
      <c r="K68" s="36"/>
      <c r="M68" s="3" t="s">
        <v>84</v>
      </c>
      <c r="N68" s="3"/>
    </row>
    <row r="69" spans="1:19" x14ac:dyDescent="0.3">
      <c r="A69" s="5" t="s">
        <v>75</v>
      </c>
      <c r="B69" s="114" t="s">
        <v>11</v>
      </c>
      <c r="C69" s="114"/>
      <c r="D69" s="6" t="s">
        <v>46</v>
      </c>
      <c r="E69" s="6" t="s">
        <v>9</v>
      </c>
      <c r="G69" s="133"/>
      <c r="H69" s="134"/>
      <c r="I69" s="135"/>
      <c r="J69" s="161"/>
      <c r="K69" s="36"/>
      <c r="M69" s="73" t="s">
        <v>81</v>
      </c>
      <c r="N69" s="73" t="s">
        <v>9</v>
      </c>
      <c r="O69" s="116" t="s">
        <v>82</v>
      </c>
      <c r="P69" s="116"/>
      <c r="Q69" s="116"/>
      <c r="R69" s="116"/>
      <c r="S69" s="116"/>
    </row>
    <row r="70" spans="1:19" x14ac:dyDescent="0.3">
      <c r="A70" s="7"/>
      <c r="B70" s="136"/>
      <c r="C70" s="136"/>
      <c r="D70" s="8"/>
      <c r="E70" s="9"/>
      <c r="G70" s="133"/>
      <c r="H70" s="134"/>
      <c r="I70" s="135"/>
      <c r="J70" s="161"/>
      <c r="K70" s="36"/>
      <c r="M70" s="38">
        <v>1</v>
      </c>
      <c r="N70" s="6"/>
      <c r="O70" s="137"/>
      <c r="P70" s="138"/>
      <c r="Q70" s="138"/>
      <c r="R70" s="138"/>
      <c r="S70" s="139"/>
    </row>
    <row r="71" spans="1:19" x14ac:dyDescent="0.3">
      <c r="A71" s="7"/>
      <c r="B71" s="136"/>
      <c r="C71" s="136"/>
      <c r="D71" s="8"/>
      <c r="E71" s="9"/>
      <c r="G71" s="133"/>
      <c r="H71" s="134"/>
      <c r="I71" s="135"/>
      <c r="J71" s="161"/>
      <c r="K71" s="36"/>
      <c r="M71" s="38">
        <v>2</v>
      </c>
      <c r="N71" s="9"/>
      <c r="O71" s="140"/>
      <c r="P71" s="83"/>
      <c r="Q71" s="83"/>
      <c r="R71" s="83"/>
      <c r="S71" s="141"/>
    </row>
    <row r="72" spans="1:19" x14ac:dyDescent="0.3">
      <c r="A72" s="7"/>
      <c r="B72" s="136"/>
      <c r="C72" s="136"/>
      <c r="D72" s="8"/>
      <c r="E72" s="9"/>
      <c r="G72" s="133"/>
      <c r="H72" s="134"/>
      <c r="I72" s="135"/>
      <c r="J72" s="161"/>
      <c r="K72" s="36"/>
      <c r="M72" s="38">
        <v>3</v>
      </c>
      <c r="N72" s="9"/>
      <c r="O72" s="140"/>
      <c r="P72" s="83"/>
      <c r="Q72" s="83"/>
      <c r="R72" s="83"/>
      <c r="S72" s="141"/>
    </row>
    <row r="73" spans="1:19" x14ac:dyDescent="0.3">
      <c r="A73" s="7"/>
      <c r="B73" s="136"/>
      <c r="C73" s="136"/>
      <c r="D73" s="8"/>
      <c r="E73" s="9"/>
      <c r="G73" s="133"/>
      <c r="H73" s="134"/>
      <c r="I73" s="135"/>
      <c r="J73" s="161"/>
      <c r="K73" s="36"/>
      <c r="M73" s="38">
        <v>4</v>
      </c>
      <c r="N73" s="9"/>
      <c r="O73" s="140"/>
      <c r="P73" s="83"/>
      <c r="Q73" s="83"/>
      <c r="R73" s="83"/>
      <c r="S73" s="141"/>
    </row>
    <row r="74" spans="1:19" x14ac:dyDescent="0.3">
      <c r="A74" s="7"/>
      <c r="B74" s="136"/>
      <c r="C74" s="136"/>
      <c r="D74" s="8"/>
      <c r="E74" s="9"/>
      <c r="G74" s="133"/>
      <c r="H74" s="134"/>
      <c r="I74" s="135"/>
      <c r="J74" s="161"/>
      <c r="K74" s="36"/>
      <c r="M74" s="38">
        <v>5</v>
      </c>
      <c r="N74" s="9"/>
      <c r="O74" s="140"/>
      <c r="P74" s="83"/>
      <c r="Q74" s="83"/>
      <c r="R74" s="83"/>
      <c r="S74" s="141"/>
    </row>
    <row r="75" spans="1:19" x14ac:dyDescent="0.3">
      <c r="A75" s="7"/>
      <c r="B75" s="136"/>
      <c r="C75" s="136"/>
      <c r="D75" s="8"/>
      <c r="E75" s="9"/>
      <c r="G75" s="133"/>
      <c r="H75" s="134"/>
      <c r="I75" s="135"/>
      <c r="J75" s="161"/>
      <c r="K75" s="36"/>
      <c r="M75" s="38">
        <v>6</v>
      </c>
      <c r="N75" s="9"/>
      <c r="O75" s="140"/>
      <c r="P75" s="83"/>
      <c r="Q75" s="83"/>
      <c r="R75" s="83"/>
      <c r="S75" s="141"/>
    </row>
    <row r="76" spans="1:19" x14ac:dyDescent="0.3">
      <c r="A76" s="7"/>
      <c r="B76" s="136"/>
      <c r="C76" s="136"/>
      <c r="D76" s="8"/>
      <c r="E76" s="9"/>
      <c r="G76" s="133"/>
      <c r="H76" s="134"/>
      <c r="I76" s="135"/>
      <c r="J76" s="161"/>
      <c r="K76" s="36"/>
      <c r="M76" s="38">
        <v>7</v>
      </c>
      <c r="N76" s="9"/>
      <c r="O76" s="140"/>
      <c r="P76" s="83"/>
      <c r="Q76" s="83"/>
      <c r="R76" s="83"/>
      <c r="S76" s="141"/>
    </row>
    <row r="77" spans="1:19" x14ac:dyDescent="0.3">
      <c r="A77" s="7"/>
      <c r="B77" s="136"/>
      <c r="C77" s="136"/>
      <c r="D77" s="8"/>
      <c r="E77" s="9"/>
      <c r="G77" s="133"/>
      <c r="H77" s="134"/>
      <c r="I77" s="135"/>
      <c r="J77" s="161"/>
      <c r="K77" s="36"/>
      <c r="M77" s="38">
        <v>8</v>
      </c>
      <c r="N77" s="9"/>
      <c r="O77" s="140"/>
      <c r="P77" s="83"/>
      <c r="Q77" s="83"/>
      <c r="R77" s="83"/>
      <c r="S77" s="141"/>
    </row>
    <row r="78" spans="1:19" x14ac:dyDescent="0.3">
      <c r="A78" s="7"/>
      <c r="B78" s="136"/>
      <c r="C78" s="136"/>
      <c r="D78" s="8"/>
      <c r="E78" s="9"/>
      <c r="G78" s="133"/>
      <c r="H78" s="134"/>
      <c r="I78" s="135"/>
      <c r="J78" s="161"/>
      <c r="K78" s="36"/>
      <c r="M78" s="38">
        <v>9</v>
      </c>
      <c r="N78" s="9"/>
      <c r="O78" s="140"/>
      <c r="P78" s="83"/>
      <c r="Q78" s="83"/>
      <c r="R78" s="83"/>
      <c r="S78" s="141"/>
    </row>
    <row r="79" spans="1:19" x14ac:dyDescent="0.3">
      <c r="A79" s="7"/>
      <c r="B79" s="136"/>
      <c r="C79" s="136"/>
      <c r="D79" s="8"/>
      <c r="E79" s="9"/>
      <c r="G79" s="133"/>
      <c r="H79" s="134"/>
      <c r="I79" s="135"/>
      <c r="J79" s="161"/>
      <c r="K79" s="36"/>
      <c r="M79" s="38">
        <v>10</v>
      </c>
      <c r="N79" s="9"/>
      <c r="O79" s="140"/>
      <c r="P79" s="83"/>
      <c r="Q79" s="83"/>
      <c r="R79" s="83"/>
      <c r="S79" s="141"/>
    </row>
    <row r="80" spans="1:19" x14ac:dyDescent="0.3">
      <c r="A80" s="7"/>
      <c r="B80" s="136"/>
      <c r="C80" s="136"/>
      <c r="D80" s="8"/>
      <c r="E80" s="9"/>
      <c r="G80" s="133"/>
      <c r="H80" s="134"/>
      <c r="I80" s="135"/>
      <c r="J80" s="161"/>
      <c r="K80" s="36"/>
      <c r="M80" s="38">
        <v>11</v>
      </c>
      <c r="N80" s="9"/>
      <c r="O80" s="140"/>
      <c r="P80" s="83"/>
      <c r="Q80" s="83"/>
      <c r="R80" s="83"/>
      <c r="S80" s="141"/>
    </row>
    <row r="81" spans="1:19" x14ac:dyDescent="0.3">
      <c r="A81" s="7"/>
      <c r="B81" s="136"/>
      <c r="C81" s="136"/>
      <c r="D81" s="8"/>
      <c r="E81" s="9"/>
      <c r="G81" s="133"/>
      <c r="H81" s="134"/>
      <c r="I81" s="135"/>
      <c r="J81" s="161"/>
      <c r="K81" s="36"/>
      <c r="M81" s="38">
        <v>12</v>
      </c>
      <c r="N81" s="9"/>
      <c r="O81" s="140"/>
      <c r="P81" s="83"/>
      <c r="Q81" s="83"/>
      <c r="R81" s="83"/>
      <c r="S81" s="141"/>
    </row>
    <row r="82" spans="1:19" x14ac:dyDescent="0.3">
      <c r="A82" s="7"/>
      <c r="B82" s="136"/>
      <c r="C82" s="136"/>
      <c r="D82" s="8"/>
      <c r="E82" s="9"/>
      <c r="G82" s="133"/>
      <c r="H82" s="134"/>
      <c r="I82" s="135"/>
      <c r="J82" s="161"/>
      <c r="K82" s="36"/>
      <c r="M82" s="38">
        <v>13</v>
      </c>
      <c r="N82" s="35"/>
      <c r="O82" s="140"/>
      <c r="P82" s="83"/>
      <c r="Q82" s="83"/>
      <c r="R82" s="83"/>
      <c r="S82" s="141"/>
    </row>
    <row r="83" spans="1:19" x14ac:dyDescent="0.3">
      <c r="A83" s="7"/>
      <c r="B83" s="136"/>
      <c r="C83" s="136"/>
      <c r="D83" s="8"/>
      <c r="E83" s="9"/>
      <c r="G83" s="133"/>
      <c r="H83" s="134"/>
      <c r="I83" s="135"/>
      <c r="J83" s="161"/>
      <c r="K83" s="36"/>
      <c r="M83" s="38">
        <v>14</v>
      </c>
      <c r="N83" s="35"/>
      <c r="O83" s="140"/>
      <c r="P83" s="83"/>
      <c r="Q83" s="83"/>
      <c r="R83" s="83"/>
      <c r="S83" s="141"/>
    </row>
    <row r="84" spans="1:19" x14ac:dyDescent="0.3">
      <c r="A84" s="7"/>
      <c r="B84" s="136"/>
      <c r="C84" s="136"/>
      <c r="D84" s="8"/>
      <c r="E84" s="9"/>
      <c r="G84" s="133"/>
      <c r="H84" s="134"/>
      <c r="I84" s="135"/>
      <c r="J84" s="161"/>
      <c r="K84" s="36"/>
      <c r="M84" s="38">
        <v>15</v>
      </c>
      <c r="N84" s="35"/>
      <c r="O84" s="140"/>
      <c r="P84" s="83"/>
      <c r="Q84" s="83"/>
      <c r="R84" s="83"/>
      <c r="S84" s="141"/>
    </row>
    <row r="85" spans="1:19" x14ac:dyDescent="0.3">
      <c r="A85" s="7"/>
      <c r="B85" s="136"/>
      <c r="C85" s="136"/>
      <c r="D85" s="8"/>
      <c r="E85" s="9"/>
      <c r="G85" s="133"/>
      <c r="H85" s="134"/>
      <c r="I85" s="135"/>
      <c r="J85" s="161"/>
      <c r="K85" s="36"/>
      <c r="M85" s="38">
        <v>16</v>
      </c>
      <c r="N85" s="35"/>
      <c r="O85" s="142"/>
      <c r="P85" s="143"/>
      <c r="Q85" s="143"/>
      <c r="R85" s="143"/>
      <c r="S85" s="144"/>
    </row>
    <row r="86" spans="1:19" x14ac:dyDescent="0.3">
      <c r="A86" s="2"/>
      <c r="B86" s="2"/>
      <c r="C86" s="2"/>
      <c r="D86" s="11" t="s">
        <v>10</v>
      </c>
      <c r="E86" s="10">
        <f>SUM(E70:E85)</f>
        <v>0</v>
      </c>
      <c r="G86" s="17" t="s">
        <v>10</v>
      </c>
      <c r="K86" s="17">
        <f>SUM(COUNT(K56:K85))</f>
        <v>0</v>
      </c>
      <c r="M86" s="11" t="s">
        <v>10</v>
      </c>
      <c r="N86" s="10">
        <f>SUM(N70:N85)</f>
        <v>0</v>
      </c>
    </row>
    <row r="89" spans="1:19" x14ac:dyDescent="0.3">
      <c r="A89" s="4" t="s">
        <v>86</v>
      </c>
      <c r="B89" s="2"/>
      <c r="C89" s="2"/>
      <c r="D89" s="2"/>
      <c r="E89" s="14" t="s">
        <v>23</v>
      </c>
      <c r="F89" s="2"/>
      <c r="G89" s="3" t="s">
        <v>0</v>
      </c>
      <c r="H89" s="2"/>
      <c r="I89" s="2"/>
      <c r="J89" s="2"/>
      <c r="K89" s="14" t="str">
        <f>E89</f>
        <v>Embarcações: Recuperação e Conservação</v>
      </c>
      <c r="M89" s="15" t="str">
        <f>A89</f>
        <v>Projeto 3</v>
      </c>
      <c r="N89" s="15" t="s">
        <v>80</v>
      </c>
      <c r="R89" s="17" t="s">
        <v>40</v>
      </c>
      <c r="S89" s="34"/>
    </row>
    <row r="90" spans="1:19" x14ac:dyDescent="0.3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9" x14ac:dyDescent="0.3">
      <c r="A91" s="3" t="s">
        <v>41</v>
      </c>
      <c r="B91" s="145" t="s">
        <v>44</v>
      </c>
      <c r="C91" s="146"/>
      <c r="D91" s="146"/>
      <c r="E91" s="147"/>
      <c r="F91" s="2"/>
      <c r="G91" s="3" t="s">
        <v>45</v>
      </c>
      <c r="H91" s="112" t="str">
        <f>B91</f>
        <v/>
      </c>
      <c r="I91" s="112"/>
      <c r="J91" s="112"/>
      <c r="K91" s="112"/>
      <c r="M91" s="148"/>
      <c r="N91" s="148"/>
      <c r="O91" s="148"/>
      <c r="P91" s="148"/>
      <c r="Q91" s="148"/>
      <c r="R91" s="148"/>
      <c r="S91" s="148"/>
    </row>
    <row r="92" spans="1:19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M92" s="148"/>
      <c r="N92" s="148"/>
      <c r="O92" s="148"/>
      <c r="P92" s="148"/>
      <c r="Q92" s="148"/>
      <c r="R92" s="148"/>
      <c r="S92" s="148"/>
    </row>
    <row r="93" spans="1:19" x14ac:dyDescent="0.3">
      <c r="A93" s="3" t="s">
        <v>5</v>
      </c>
      <c r="B93" s="24" t="s">
        <v>44</v>
      </c>
      <c r="C93" s="2"/>
      <c r="D93" s="3" t="s">
        <v>6</v>
      </c>
      <c r="E93" s="24" t="s">
        <v>44</v>
      </c>
      <c r="F93" s="2"/>
      <c r="G93" s="3" t="s">
        <v>5</v>
      </c>
      <c r="H93" s="60" t="str">
        <f>B93</f>
        <v/>
      </c>
      <c r="I93" s="2"/>
      <c r="J93" s="3" t="s">
        <v>6</v>
      </c>
      <c r="K93" s="60" t="str">
        <f>E93</f>
        <v/>
      </c>
      <c r="M93" s="148"/>
      <c r="N93" s="148"/>
      <c r="O93" s="148"/>
      <c r="P93" s="148"/>
      <c r="Q93" s="148"/>
      <c r="R93" s="148"/>
      <c r="S93" s="148"/>
    </row>
    <row r="94" spans="1:19" x14ac:dyDescent="0.3">
      <c r="A94" s="2"/>
      <c r="B94" s="28" t="s">
        <v>54</v>
      </c>
      <c r="C94" s="2"/>
      <c r="D94" s="2"/>
      <c r="E94" s="28" t="s">
        <v>54</v>
      </c>
      <c r="F94" s="2"/>
      <c r="G94" s="2"/>
      <c r="H94" s="2"/>
      <c r="I94" s="2"/>
      <c r="J94" s="2"/>
      <c r="K94" s="2"/>
      <c r="M94" s="148"/>
      <c r="N94" s="148"/>
      <c r="O94" s="148"/>
      <c r="P94" s="148"/>
      <c r="Q94" s="148"/>
      <c r="R94" s="148"/>
      <c r="S94" s="148"/>
    </row>
    <row r="95" spans="1:19" x14ac:dyDescent="0.3">
      <c r="A95" s="3" t="s">
        <v>16</v>
      </c>
      <c r="B95" s="3" t="s">
        <v>2</v>
      </c>
      <c r="C95" s="53" t="s">
        <v>44</v>
      </c>
      <c r="D95" s="11" t="s">
        <v>1</v>
      </c>
      <c r="E95" s="53" t="s">
        <v>44</v>
      </c>
      <c r="F95" s="2"/>
      <c r="G95" s="3" t="s">
        <v>16</v>
      </c>
      <c r="H95" s="3" t="s">
        <v>2</v>
      </c>
      <c r="I95" s="81" t="str">
        <f>C95</f>
        <v/>
      </c>
      <c r="J95" s="4" t="s">
        <v>1</v>
      </c>
      <c r="K95" s="81" t="str">
        <f>E95</f>
        <v/>
      </c>
      <c r="M95" s="148"/>
      <c r="N95" s="148"/>
      <c r="O95" s="148"/>
      <c r="P95" s="148"/>
      <c r="Q95" s="148"/>
      <c r="R95" s="148"/>
      <c r="S95" s="148"/>
    </row>
    <row r="96" spans="1:19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M96" s="148"/>
      <c r="N96" s="148"/>
      <c r="O96" s="148"/>
      <c r="P96" s="148"/>
      <c r="Q96" s="148"/>
      <c r="R96" s="148"/>
      <c r="S96" s="148"/>
    </row>
    <row r="97" spans="1:19" x14ac:dyDescent="0.3">
      <c r="A97" s="3" t="s">
        <v>42</v>
      </c>
      <c r="B97" s="2"/>
      <c r="C97" s="25" t="s">
        <v>44</v>
      </c>
      <c r="D97" s="2"/>
      <c r="E97" s="2"/>
      <c r="F97" s="2"/>
      <c r="G97" s="3" t="s">
        <v>42</v>
      </c>
      <c r="H97" s="2"/>
      <c r="I97" s="82" t="str">
        <f>C97</f>
        <v/>
      </c>
      <c r="J97" s="2"/>
      <c r="K97" s="2"/>
      <c r="M97" s="148"/>
      <c r="N97" s="148"/>
      <c r="O97" s="148"/>
      <c r="P97" s="148"/>
      <c r="Q97" s="148"/>
      <c r="R97" s="148"/>
      <c r="S97" s="148"/>
    </row>
    <row r="98" spans="1:19" x14ac:dyDescent="0.3">
      <c r="A98" s="2"/>
      <c r="B98" s="2"/>
      <c r="C98" s="2"/>
      <c r="D98" s="2"/>
      <c r="E98" s="2"/>
      <c r="M98" s="148"/>
      <c r="N98" s="148"/>
      <c r="O98" s="148"/>
      <c r="P98" s="148"/>
      <c r="Q98" s="148"/>
      <c r="R98" s="148"/>
      <c r="S98" s="148"/>
    </row>
    <row r="99" spans="1:19" x14ac:dyDescent="0.3">
      <c r="A99" s="3" t="s">
        <v>60</v>
      </c>
      <c r="B99" s="2"/>
      <c r="C99" s="2"/>
      <c r="D99" s="2"/>
      <c r="E99" s="2"/>
      <c r="F99" s="2"/>
      <c r="G99" s="115" t="s">
        <v>76</v>
      </c>
      <c r="H99" s="115"/>
      <c r="I99" s="115"/>
      <c r="J99" s="30" t="s">
        <v>58</v>
      </c>
      <c r="K99" s="29" t="s">
        <v>8</v>
      </c>
      <c r="L99" s="2"/>
      <c r="M99" s="148"/>
      <c r="N99" s="148"/>
      <c r="O99" s="148"/>
      <c r="P99" s="148"/>
      <c r="Q99" s="148"/>
      <c r="R99" s="148"/>
      <c r="S99" s="148"/>
    </row>
    <row r="100" spans="1:19" x14ac:dyDescent="0.3">
      <c r="A100" s="149"/>
      <c r="B100" s="150"/>
      <c r="C100" s="150"/>
      <c r="D100" s="150"/>
      <c r="E100" s="151"/>
      <c r="G100" s="133"/>
      <c r="H100" s="134"/>
      <c r="I100" s="135"/>
      <c r="J100" s="161"/>
      <c r="K100" s="23"/>
    </row>
    <row r="101" spans="1:19" x14ac:dyDescent="0.3">
      <c r="A101" s="152"/>
      <c r="B101" s="153"/>
      <c r="C101" s="153"/>
      <c r="D101" s="153"/>
      <c r="E101" s="154"/>
      <c r="G101" s="133"/>
      <c r="H101" s="134"/>
      <c r="I101" s="135"/>
      <c r="J101" s="161"/>
      <c r="K101" s="23"/>
      <c r="M101" s="3" t="s">
        <v>79</v>
      </c>
      <c r="N101" s="2"/>
      <c r="O101" s="2"/>
      <c r="P101" s="2"/>
      <c r="Q101" s="2"/>
      <c r="R101" s="2"/>
      <c r="S101" s="2"/>
    </row>
    <row r="102" spans="1:19" x14ac:dyDescent="0.3">
      <c r="A102" s="152"/>
      <c r="B102" s="153"/>
      <c r="C102" s="153"/>
      <c r="D102" s="153"/>
      <c r="E102" s="154"/>
      <c r="G102" s="133"/>
      <c r="H102" s="134"/>
      <c r="I102" s="135"/>
      <c r="J102" s="161"/>
      <c r="K102" s="36"/>
      <c r="M102" s="148"/>
      <c r="N102" s="148"/>
      <c r="O102" s="148"/>
      <c r="P102" s="148"/>
      <c r="Q102" s="148"/>
      <c r="R102" s="148"/>
      <c r="S102" s="148"/>
    </row>
    <row r="103" spans="1:19" x14ac:dyDescent="0.3">
      <c r="A103" s="152"/>
      <c r="B103" s="153"/>
      <c r="C103" s="153"/>
      <c r="D103" s="153"/>
      <c r="E103" s="154"/>
      <c r="G103" s="133"/>
      <c r="H103" s="134"/>
      <c r="I103" s="135"/>
      <c r="J103" s="161"/>
      <c r="K103" s="36"/>
      <c r="M103" s="148"/>
      <c r="N103" s="148"/>
      <c r="O103" s="148"/>
      <c r="P103" s="148"/>
      <c r="Q103" s="148"/>
      <c r="R103" s="148"/>
      <c r="S103" s="148"/>
    </row>
    <row r="104" spans="1:19" x14ac:dyDescent="0.3">
      <c r="A104" s="152"/>
      <c r="B104" s="153"/>
      <c r="C104" s="153"/>
      <c r="D104" s="153"/>
      <c r="E104" s="154"/>
      <c r="G104" s="133"/>
      <c r="H104" s="134"/>
      <c r="I104" s="135"/>
      <c r="J104" s="161"/>
      <c r="K104" s="36"/>
      <c r="M104" s="148"/>
      <c r="N104" s="148"/>
      <c r="O104" s="148"/>
      <c r="P104" s="148"/>
      <c r="Q104" s="148"/>
      <c r="R104" s="148"/>
      <c r="S104" s="148"/>
    </row>
    <row r="105" spans="1:19" x14ac:dyDescent="0.3">
      <c r="A105" s="152"/>
      <c r="B105" s="153"/>
      <c r="C105" s="153"/>
      <c r="D105" s="153"/>
      <c r="E105" s="154"/>
      <c r="G105" s="133"/>
      <c r="H105" s="134"/>
      <c r="I105" s="135"/>
      <c r="J105" s="161"/>
      <c r="K105" s="36"/>
      <c r="M105" s="148"/>
      <c r="N105" s="148"/>
      <c r="O105" s="148"/>
      <c r="P105" s="148"/>
      <c r="Q105" s="148"/>
      <c r="R105" s="148"/>
      <c r="S105" s="148"/>
    </row>
    <row r="106" spans="1:19" x14ac:dyDescent="0.3">
      <c r="A106" s="152"/>
      <c r="B106" s="153"/>
      <c r="C106" s="153"/>
      <c r="D106" s="153"/>
      <c r="E106" s="154"/>
      <c r="G106" s="133"/>
      <c r="H106" s="134"/>
      <c r="I106" s="135"/>
      <c r="J106" s="161"/>
      <c r="K106" s="36"/>
      <c r="M106" s="148"/>
      <c r="N106" s="148"/>
      <c r="O106" s="148"/>
      <c r="P106" s="148"/>
      <c r="Q106" s="148"/>
      <c r="R106" s="148"/>
      <c r="S106" s="148"/>
    </row>
    <row r="107" spans="1:19" x14ac:dyDescent="0.3">
      <c r="A107" s="152"/>
      <c r="B107" s="153"/>
      <c r="C107" s="153"/>
      <c r="D107" s="153"/>
      <c r="E107" s="154"/>
      <c r="G107" s="133"/>
      <c r="H107" s="134"/>
      <c r="I107" s="135"/>
      <c r="J107" s="161"/>
      <c r="K107" s="36"/>
      <c r="M107" s="148"/>
      <c r="N107" s="148"/>
      <c r="O107" s="148"/>
      <c r="P107" s="148"/>
      <c r="Q107" s="148"/>
      <c r="R107" s="148"/>
      <c r="S107" s="148"/>
    </row>
    <row r="108" spans="1:19" x14ac:dyDescent="0.3">
      <c r="A108" s="152"/>
      <c r="B108" s="153"/>
      <c r="C108" s="153"/>
      <c r="D108" s="153"/>
      <c r="E108" s="154"/>
      <c r="G108" s="133"/>
      <c r="H108" s="134"/>
      <c r="I108" s="135"/>
      <c r="J108" s="161"/>
      <c r="K108" s="36"/>
      <c r="M108" s="148"/>
      <c r="N108" s="148"/>
      <c r="O108" s="148"/>
      <c r="P108" s="148"/>
      <c r="Q108" s="148"/>
      <c r="R108" s="148"/>
      <c r="S108" s="148"/>
    </row>
    <row r="109" spans="1:19" x14ac:dyDescent="0.3">
      <c r="A109" s="152"/>
      <c r="B109" s="153"/>
      <c r="C109" s="153"/>
      <c r="D109" s="153"/>
      <c r="E109" s="154"/>
      <c r="G109" s="133"/>
      <c r="H109" s="134"/>
      <c r="I109" s="135"/>
      <c r="J109" s="161"/>
      <c r="K109" s="36"/>
      <c r="M109" s="148"/>
      <c r="N109" s="148"/>
      <c r="O109" s="148"/>
      <c r="P109" s="148"/>
      <c r="Q109" s="148"/>
      <c r="R109" s="148"/>
      <c r="S109" s="148"/>
    </row>
    <row r="110" spans="1:19" x14ac:dyDescent="0.3">
      <c r="A110" s="155"/>
      <c r="B110" s="156"/>
      <c r="C110" s="156"/>
      <c r="D110" s="156"/>
      <c r="E110" s="157"/>
      <c r="G110" s="133"/>
      <c r="H110" s="134"/>
      <c r="I110" s="135"/>
      <c r="J110" s="161"/>
      <c r="K110" s="36"/>
      <c r="M110" s="148"/>
      <c r="N110" s="148"/>
      <c r="O110" s="148"/>
      <c r="P110" s="148"/>
      <c r="Q110" s="148"/>
      <c r="R110" s="148"/>
      <c r="S110" s="148"/>
    </row>
    <row r="111" spans="1:19" x14ac:dyDescent="0.3">
      <c r="G111" s="133"/>
      <c r="H111" s="134"/>
      <c r="I111" s="135"/>
      <c r="J111" s="161"/>
      <c r="K111" s="36"/>
    </row>
    <row r="112" spans="1:19" x14ac:dyDescent="0.3">
      <c r="A112" s="3" t="s">
        <v>59</v>
      </c>
      <c r="B112" s="2"/>
      <c r="C112" s="2"/>
      <c r="D112" s="2"/>
      <c r="E112" s="2"/>
      <c r="G112" s="133"/>
      <c r="H112" s="134"/>
      <c r="I112" s="135"/>
      <c r="J112" s="161"/>
      <c r="K112" s="36"/>
      <c r="M112" s="3" t="s">
        <v>84</v>
      </c>
      <c r="N112" s="3"/>
    </row>
    <row r="113" spans="1:19" x14ac:dyDescent="0.3">
      <c r="A113" s="5" t="s">
        <v>75</v>
      </c>
      <c r="B113" s="114" t="s">
        <v>11</v>
      </c>
      <c r="C113" s="114"/>
      <c r="D113" s="6" t="s">
        <v>46</v>
      </c>
      <c r="E113" s="6" t="s">
        <v>9</v>
      </c>
      <c r="G113" s="133"/>
      <c r="H113" s="134"/>
      <c r="I113" s="135"/>
      <c r="J113" s="161"/>
      <c r="K113" s="36"/>
      <c r="M113" s="73" t="s">
        <v>81</v>
      </c>
      <c r="N113" s="73" t="s">
        <v>9</v>
      </c>
      <c r="O113" s="116" t="s">
        <v>82</v>
      </c>
      <c r="P113" s="116"/>
      <c r="Q113" s="116"/>
      <c r="R113" s="116"/>
      <c r="S113" s="116"/>
    </row>
    <row r="114" spans="1:19" x14ac:dyDescent="0.3">
      <c r="A114" s="7"/>
      <c r="B114" s="136"/>
      <c r="C114" s="136"/>
      <c r="D114" s="8"/>
      <c r="E114" s="9"/>
      <c r="G114" s="133"/>
      <c r="H114" s="134"/>
      <c r="I114" s="135"/>
      <c r="J114" s="161"/>
      <c r="K114" s="36"/>
      <c r="M114" s="38">
        <v>1</v>
      </c>
      <c r="N114" s="6"/>
      <c r="O114" s="137"/>
      <c r="P114" s="138"/>
      <c r="Q114" s="138"/>
      <c r="R114" s="138"/>
      <c r="S114" s="139"/>
    </row>
    <row r="115" spans="1:19" x14ac:dyDescent="0.3">
      <c r="A115" s="7"/>
      <c r="B115" s="136"/>
      <c r="C115" s="136"/>
      <c r="D115" s="8"/>
      <c r="E115" s="9"/>
      <c r="G115" s="133"/>
      <c r="H115" s="134"/>
      <c r="I115" s="135"/>
      <c r="J115" s="161"/>
      <c r="K115" s="36"/>
      <c r="M115" s="38">
        <v>2</v>
      </c>
      <c r="N115" s="9"/>
      <c r="O115" s="140"/>
      <c r="P115" s="83"/>
      <c r="Q115" s="83"/>
      <c r="R115" s="83"/>
      <c r="S115" s="141"/>
    </row>
    <row r="116" spans="1:19" x14ac:dyDescent="0.3">
      <c r="A116" s="7"/>
      <c r="B116" s="136"/>
      <c r="C116" s="136"/>
      <c r="D116" s="8"/>
      <c r="E116" s="9"/>
      <c r="G116" s="133"/>
      <c r="H116" s="134"/>
      <c r="I116" s="135"/>
      <c r="J116" s="161"/>
      <c r="K116" s="36"/>
      <c r="M116" s="38">
        <v>3</v>
      </c>
      <c r="N116" s="9"/>
      <c r="O116" s="140"/>
      <c r="P116" s="83"/>
      <c r="Q116" s="83"/>
      <c r="R116" s="83"/>
      <c r="S116" s="141"/>
    </row>
    <row r="117" spans="1:19" x14ac:dyDescent="0.3">
      <c r="A117" s="7"/>
      <c r="B117" s="136"/>
      <c r="C117" s="136"/>
      <c r="D117" s="8"/>
      <c r="E117" s="9"/>
      <c r="G117" s="133"/>
      <c r="H117" s="134"/>
      <c r="I117" s="135"/>
      <c r="J117" s="161"/>
      <c r="K117" s="36"/>
      <c r="M117" s="38">
        <v>4</v>
      </c>
      <c r="N117" s="9"/>
      <c r="O117" s="140"/>
      <c r="P117" s="83"/>
      <c r="Q117" s="83"/>
      <c r="R117" s="83"/>
      <c r="S117" s="141"/>
    </row>
    <row r="118" spans="1:19" x14ac:dyDescent="0.3">
      <c r="A118" s="7"/>
      <c r="B118" s="136"/>
      <c r="C118" s="136"/>
      <c r="D118" s="8"/>
      <c r="E118" s="9"/>
      <c r="G118" s="133"/>
      <c r="H118" s="134"/>
      <c r="I118" s="135"/>
      <c r="J118" s="161"/>
      <c r="K118" s="36"/>
      <c r="M118" s="38">
        <v>5</v>
      </c>
      <c r="N118" s="9"/>
      <c r="O118" s="140"/>
      <c r="P118" s="83"/>
      <c r="Q118" s="83"/>
      <c r="R118" s="83"/>
      <c r="S118" s="141"/>
    </row>
    <row r="119" spans="1:19" x14ac:dyDescent="0.3">
      <c r="A119" s="7"/>
      <c r="B119" s="136"/>
      <c r="C119" s="136"/>
      <c r="D119" s="8"/>
      <c r="E119" s="9"/>
      <c r="G119" s="133"/>
      <c r="H119" s="134"/>
      <c r="I119" s="135"/>
      <c r="J119" s="161"/>
      <c r="K119" s="36"/>
      <c r="M119" s="38">
        <v>6</v>
      </c>
      <c r="N119" s="9"/>
      <c r="O119" s="140"/>
      <c r="P119" s="83"/>
      <c r="Q119" s="83"/>
      <c r="R119" s="83"/>
      <c r="S119" s="141"/>
    </row>
    <row r="120" spans="1:19" x14ac:dyDescent="0.3">
      <c r="A120" s="7"/>
      <c r="B120" s="136"/>
      <c r="C120" s="136"/>
      <c r="D120" s="8"/>
      <c r="E120" s="9"/>
      <c r="G120" s="133"/>
      <c r="H120" s="134"/>
      <c r="I120" s="135"/>
      <c r="J120" s="161"/>
      <c r="K120" s="36"/>
      <c r="M120" s="38">
        <v>7</v>
      </c>
      <c r="N120" s="9"/>
      <c r="O120" s="140"/>
      <c r="P120" s="83"/>
      <c r="Q120" s="83"/>
      <c r="R120" s="83"/>
      <c r="S120" s="141"/>
    </row>
    <row r="121" spans="1:19" x14ac:dyDescent="0.3">
      <c r="A121" s="7"/>
      <c r="B121" s="136"/>
      <c r="C121" s="136"/>
      <c r="D121" s="8"/>
      <c r="E121" s="9"/>
      <c r="G121" s="133"/>
      <c r="H121" s="134"/>
      <c r="I121" s="135"/>
      <c r="J121" s="161"/>
      <c r="K121" s="36"/>
      <c r="M121" s="38">
        <v>8</v>
      </c>
      <c r="N121" s="9"/>
      <c r="O121" s="140"/>
      <c r="P121" s="83"/>
      <c r="Q121" s="83"/>
      <c r="R121" s="83"/>
      <c r="S121" s="141"/>
    </row>
    <row r="122" spans="1:19" x14ac:dyDescent="0.3">
      <c r="A122" s="7"/>
      <c r="B122" s="136"/>
      <c r="C122" s="136"/>
      <c r="D122" s="8"/>
      <c r="E122" s="9"/>
      <c r="G122" s="133"/>
      <c r="H122" s="134"/>
      <c r="I122" s="135"/>
      <c r="J122" s="161"/>
      <c r="K122" s="36"/>
      <c r="M122" s="38">
        <v>9</v>
      </c>
      <c r="N122" s="9"/>
      <c r="O122" s="140"/>
      <c r="P122" s="83"/>
      <c r="Q122" s="83"/>
      <c r="R122" s="83"/>
      <c r="S122" s="141"/>
    </row>
    <row r="123" spans="1:19" x14ac:dyDescent="0.3">
      <c r="A123" s="7"/>
      <c r="B123" s="136"/>
      <c r="C123" s="136"/>
      <c r="D123" s="8"/>
      <c r="E123" s="9"/>
      <c r="G123" s="133"/>
      <c r="H123" s="134"/>
      <c r="I123" s="135"/>
      <c r="J123" s="161"/>
      <c r="K123" s="36"/>
      <c r="M123" s="38">
        <v>10</v>
      </c>
      <c r="N123" s="9"/>
      <c r="O123" s="140"/>
      <c r="P123" s="83"/>
      <c r="Q123" s="83"/>
      <c r="R123" s="83"/>
      <c r="S123" s="141"/>
    </row>
    <row r="124" spans="1:19" x14ac:dyDescent="0.3">
      <c r="A124" s="7"/>
      <c r="B124" s="136"/>
      <c r="C124" s="136"/>
      <c r="D124" s="8"/>
      <c r="E124" s="9"/>
      <c r="G124" s="133"/>
      <c r="H124" s="134"/>
      <c r="I124" s="135"/>
      <c r="J124" s="161"/>
      <c r="K124" s="36"/>
      <c r="M124" s="38">
        <v>11</v>
      </c>
      <c r="N124" s="9"/>
      <c r="O124" s="140"/>
      <c r="P124" s="83"/>
      <c r="Q124" s="83"/>
      <c r="R124" s="83"/>
      <c r="S124" s="141"/>
    </row>
    <row r="125" spans="1:19" x14ac:dyDescent="0.3">
      <c r="A125" s="7"/>
      <c r="B125" s="136"/>
      <c r="C125" s="136"/>
      <c r="D125" s="8"/>
      <c r="E125" s="9"/>
      <c r="G125" s="133"/>
      <c r="H125" s="134"/>
      <c r="I125" s="135"/>
      <c r="J125" s="161"/>
      <c r="K125" s="36"/>
      <c r="M125" s="38">
        <v>12</v>
      </c>
      <c r="N125" s="9"/>
      <c r="O125" s="140"/>
      <c r="P125" s="83"/>
      <c r="Q125" s="83"/>
      <c r="R125" s="83"/>
      <c r="S125" s="141"/>
    </row>
    <row r="126" spans="1:19" x14ac:dyDescent="0.3">
      <c r="A126" s="7"/>
      <c r="B126" s="136"/>
      <c r="C126" s="136"/>
      <c r="D126" s="8"/>
      <c r="E126" s="9"/>
      <c r="G126" s="133"/>
      <c r="H126" s="134"/>
      <c r="I126" s="135"/>
      <c r="J126" s="161"/>
      <c r="K126" s="36"/>
      <c r="M126" s="38">
        <v>13</v>
      </c>
      <c r="N126" s="35"/>
      <c r="O126" s="140"/>
      <c r="P126" s="83"/>
      <c r="Q126" s="83"/>
      <c r="R126" s="83"/>
      <c r="S126" s="141"/>
    </row>
    <row r="127" spans="1:19" x14ac:dyDescent="0.3">
      <c r="A127" s="7"/>
      <c r="B127" s="136"/>
      <c r="C127" s="136"/>
      <c r="D127" s="8"/>
      <c r="E127" s="9"/>
      <c r="G127" s="133"/>
      <c r="H127" s="134"/>
      <c r="I127" s="135"/>
      <c r="J127" s="161"/>
      <c r="K127" s="36"/>
      <c r="M127" s="38">
        <v>14</v>
      </c>
      <c r="N127" s="35"/>
      <c r="O127" s="140"/>
      <c r="P127" s="83"/>
      <c r="Q127" s="83"/>
      <c r="R127" s="83"/>
      <c r="S127" s="141"/>
    </row>
    <row r="128" spans="1:19" x14ac:dyDescent="0.3">
      <c r="A128" s="7"/>
      <c r="B128" s="136"/>
      <c r="C128" s="136"/>
      <c r="D128" s="8"/>
      <c r="E128" s="9"/>
      <c r="G128" s="133"/>
      <c r="H128" s="134"/>
      <c r="I128" s="135"/>
      <c r="J128" s="161"/>
      <c r="K128" s="36"/>
      <c r="M128" s="38">
        <v>15</v>
      </c>
      <c r="N128" s="35"/>
      <c r="O128" s="140"/>
      <c r="P128" s="83"/>
      <c r="Q128" s="83"/>
      <c r="R128" s="83"/>
      <c r="S128" s="141"/>
    </row>
    <row r="129" spans="1:19" x14ac:dyDescent="0.3">
      <c r="A129" s="7"/>
      <c r="B129" s="136"/>
      <c r="C129" s="136"/>
      <c r="D129" s="8"/>
      <c r="E129" s="9"/>
      <c r="G129" s="133"/>
      <c r="H129" s="134"/>
      <c r="I129" s="135"/>
      <c r="J129" s="161"/>
      <c r="K129" s="36"/>
      <c r="M129" s="38">
        <v>16</v>
      </c>
      <c r="N129" s="35"/>
      <c r="O129" s="142"/>
      <c r="P129" s="143"/>
      <c r="Q129" s="143"/>
      <c r="R129" s="143"/>
      <c r="S129" s="144"/>
    </row>
    <row r="130" spans="1:19" x14ac:dyDescent="0.3">
      <c r="A130" s="2"/>
      <c r="B130" s="2"/>
      <c r="C130" s="2"/>
      <c r="D130" s="11" t="s">
        <v>10</v>
      </c>
      <c r="E130" s="10">
        <f>SUM(E114:E129)</f>
        <v>0</v>
      </c>
      <c r="G130" s="17" t="s">
        <v>10</v>
      </c>
      <c r="K130" s="17">
        <f>SUM(COUNT(K100:K129))</f>
        <v>0</v>
      </c>
      <c r="M130" s="11" t="s">
        <v>10</v>
      </c>
      <c r="N130" s="10">
        <f>SUM(N114:N129)</f>
        <v>0</v>
      </c>
    </row>
    <row r="133" spans="1:19" x14ac:dyDescent="0.3">
      <c r="A133" s="4" t="s">
        <v>87</v>
      </c>
      <c r="B133" s="2"/>
      <c r="C133" s="2"/>
      <c r="D133" s="2"/>
      <c r="E133" s="14" t="s">
        <v>23</v>
      </c>
      <c r="F133" s="2"/>
      <c r="G133" s="3" t="s">
        <v>0</v>
      </c>
      <c r="H133" s="2"/>
      <c r="I133" s="2"/>
      <c r="J133" s="2"/>
      <c r="K133" s="14" t="str">
        <f>E133</f>
        <v>Embarcações: Recuperação e Conservação</v>
      </c>
      <c r="M133" s="15" t="str">
        <f>A133</f>
        <v>Projeto 4</v>
      </c>
      <c r="N133" s="15" t="s">
        <v>80</v>
      </c>
      <c r="R133" s="17" t="s">
        <v>40</v>
      </c>
      <c r="S133" s="34"/>
    </row>
    <row r="134" spans="1:19" x14ac:dyDescent="0.3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9" x14ac:dyDescent="0.3">
      <c r="A135" s="3" t="s">
        <v>41</v>
      </c>
      <c r="B135" s="145" t="s">
        <v>44</v>
      </c>
      <c r="C135" s="146"/>
      <c r="D135" s="146"/>
      <c r="E135" s="147"/>
      <c r="F135" s="2"/>
      <c r="G135" s="3" t="s">
        <v>45</v>
      </c>
      <c r="H135" s="112" t="str">
        <f>B135</f>
        <v/>
      </c>
      <c r="I135" s="112"/>
      <c r="J135" s="112"/>
      <c r="K135" s="112"/>
      <c r="M135" s="148"/>
      <c r="N135" s="148"/>
      <c r="O135" s="148"/>
      <c r="P135" s="148"/>
      <c r="Q135" s="148"/>
      <c r="R135" s="148"/>
      <c r="S135" s="148"/>
    </row>
    <row r="136" spans="1:19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M136" s="148"/>
      <c r="N136" s="148"/>
      <c r="O136" s="148"/>
      <c r="P136" s="148"/>
      <c r="Q136" s="148"/>
      <c r="R136" s="148"/>
      <c r="S136" s="148"/>
    </row>
    <row r="137" spans="1:19" x14ac:dyDescent="0.3">
      <c r="A137" s="3" t="s">
        <v>5</v>
      </c>
      <c r="B137" s="24" t="s">
        <v>44</v>
      </c>
      <c r="C137" s="2"/>
      <c r="D137" s="3" t="s">
        <v>6</v>
      </c>
      <c r="E137" s="24" t="s">
        <v>44</v>
      </c>
      <c r="F137" s="2"/>
      <c r="G137" s="3" t="s">
        <v>5</v>
      </c>
      <c r="H137" s="60" t="str">
        <f>B137</f>
        <v/>
      </c>
      <c r="I137" s="2"/>
      <c r="J137" s="3" t="s">
        <v>6</v>
      </c>
      <c r="K137" s="60" t="str">
        <f>E137</f>
        <v/>
      </c>
      <c r="M137" s="148"/>
      <c r="N137" s="148"/>
      <c r="O137" s="148"/>
      <c r="P137" s="148"/>
      <c r="Q137" s="148"/>
      <c r="R137" s="148"/>
      <c r="S137" s="148"/>
    </row>
    <row r="138" spans="1:19" x14ac:dyDescent="0.3">
      <c r="A138" s="2"/>
      <c r="B138" s="28" t="s">
        <v>54</v>
      </c>
      <c r="C138" s="2"/>
      <c r="D138" s="2"/>
      <c r="E138" s="28" t="s">
        <v>54</v>
      </c>
      <c r="F138" s="2"/>
      <c r="G138" s="2"/>
      <c r="H138" s="2"/>
      <c r="I138" s="2"/>
      <c r="J138" s="2"/>
      <c r="K138" s="2"/>
      <c r="M138" s="148"/>
      <c r="N138" s="148"/>
      <c r="O138" s="148"/>
      <c r="P138" s="148"/>
      <c r="Q138" s="148"/>
      <c r="R138" s="148"/>
      <c r="S138" s="148"/>
    </row>
    <row r="139" spans="1:19" x14ac:dyDescent="0.3">
      <c r="A139" s="3" t="s">
        <v>16</v>
      </c>
      <c r="B139" s="3" t="s">
        <v>2</v>
      </c>
      <c r="C139" s="53" t="s">
        <v>44</v>
      </c>
      <c r="D139" s="11" t="s">
        <v>1</v>
      </c>
      <c r="E139" s="53" t="s">
        <v>44</v>
      </c>
      <c r="F139" s="2"/>
      <c r="G139" s="3" t="s">
        <v>16</v>
      </c>
      <c r="H139" s="3" t="s">
        <v>2</v>
      </c>
      <c r="I139" s="81" t="str">
        <f>C139</f>
        <v/>
      </c>
      <c r="J139" s="4" t="s">
        <v>1</v>
      </c>
      <c r="K139" s="81" t="str">
        <f>E139</f>
        <v/>
      </c>
      <c r="M139" s="148"/>
      <c r="N139" s="148"/>
      <c r="O139" s="148"/>
      <c r="P139" s="148"/>
      <c r="Q139" s="148"/>
      <c r="R139" s="148"/>
      <c r="S139" s="148"/>
    </row>
    <row r="140" spans="1:19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M140" s="148"/>
      <c r="N140" s="148"/>
      <c r="O140" s="148"/>
      <c r="P140" s="148"/>
      <c r="Q140" s="148"/>
      <c r="R140" s="148"/>
      <c r="S140" s="148"/>
    </row>
    <row r="141" spans="1:19" x14ac:dyDescent="0.3">
      <c r="A141" s="3" t="s">
        <v>42</v>
      </c>
      <c r="B141" s="2"/>
      <c r="C141" s="25" t="s">
        <v>44</v>
      </c>
      <c r="D141" s="2"/>
      <c r="E141" s="2"/>
      <c r="F141" s="2"/>
      <c r="G141" s="3" t="s">
        <v>42</v>
      </c>
      <c r="H141" s="2"/>
      <c r="I141" s="82" t="str">
        <f>C141</f>
        <v/>
      </c>
      <c r="J141" s="2"/>
      <c r="K141" s="2"/>
      <c r="M141" s="148"/>
      <c r="N141" s="148"/>
      <c r="O141" s="148"/>
      <c r="P141" s="148"/>
      <c r="Q141" s="148"/>
      <c r="R141" s="148"/>
      <c r="S141" s="148"/>
    </row>
    <row r="142" spans="1:19" x14ac:dyDescent="0.3">
      <c r="A142" s="2"/>
      <c r="B142" s="2"/>
      <c r="C142" s="2"/>
      <c r="D142" s="2"/>
      <c r="E142" s="2"/>
      <c r="M142" s="148"/>
      <c r="N142" s="148"/>
      <c r="O142" s="148"/>
      <c r="P142" s="148"/>
      <c r="Q142" s="148"/>
      <c r="R142" s="148"/>
      <c r="S142" s="148"/>
    </row>
    <row r="143" spans="1:19" x14ac:dyDescent="0.3">
      <c r="A143" s="3" t="s">
        <v>60</v>
      </c>
      <c r="B143" s="2"/>
      <c r="C143" s="2"/>
      <c r="D143" s="2"/>
      <c r="E143" s="2"/>
      <c r="F143" s="2"/>
      <c r="G143" s="115" t="s">
        <v>76</v>
      </c>
      <c r="H143" s="115"/>
      <c r="I143" s="115"/>
      <c r="J143" s="30" t="s">
        <v>58</v>
      </c>
      <c r="K143" s="29" t="s">
        <v>8</v>
      </c>
      <c r="L143" s="2"/>
      <c r="M143" s="148"/>
      <c r="N143" s="148"/>
      <c r="O143" s="148"/>
      <c r="P143" s="148"/>
      <c r="Q143" s="148"/>
      <c r="R143" s="148"/>
      <c r="S143" s="148"/>
    </row>
    <row r="144" spans="1:19" x14ac:dyDescent="0.3">
      <c r="A144" s="149"/>
      <c r="B144" s="150"/>
      <c r="C144" s="150"/>
      <c r="D144" s="150"/>
      <c r="E144" s="151"/>
      <c r="G144" s="133"/>
      <c r="H144" s="134"/>
      <c r="I144" s="135"/>
      <c r="J144" s="161"/>
      <c r="K144" s="23"/>
    </row>
    <row r="145" spans="1:19" x14ac:dyDescent="0.3">
      <c r="A145" s="152"/>
      <c r="B145" s="153"/>
      <c r="C145" s="153"/>
      <c r="D145" s="153"/>
      <c r="E145" s="154"/>
      <c r="G145" s="133"/>
      <c r="H145" s="134"/>
      <c r="I145" s="135"/>
      <c r="J145" s="161"/>
      <c r="K145" s="23"/>
      <c r="M145" s="3" t="s">
        <v>79</v>
      </c>
      <c r="N145" s="2"/>
      <c r="O145" s="2"/>
      <c r="P145" s="2"/>
      <c r="Q145" s="2"/>
      <c r="R145" s="2"/>
      <c r="S145" s="2"/>
    </row>
    <row r="146" spans="1:19" x14ac:dyDescent="0.3">
      <c r="A146" s="152"/>
      <c r="B146" s="153"/>
      <c r="C146" s="153"/>
      <c r="D146" s="153"/>
      <c r="E146" s="154"/>
      <c r="G146" s="133"/>
      <c r="H146" s="134"/>
      <c r="I146" s="135"/>
      <c r="J146" s="161"/>
      <c r="K146" s="36"/>
      <c r="M146" s="148"/>
      <c r="N146" s="148"/>
      <c r="O146" s="148"/>
      <c r="P146" s="148"/>
      <c r="Q146" s="148"/>
      <c r="R146" s="148"/>
      <c r="S146" s="148"/>
    </row>
    <row r="147" spans="1:19" x14ac:dyDescent="0.3">
      <c r="A147" s="152"/>
      <c r="B147" s="153"/>
      <c r="C147" s="153"/>
      <c r="D147" s="153"/>
      <c r="E147" s="154"/>
      <c r="G147" s="133"/>
      <c r="H147" s="134"/>
      <c r="I147" s="135"/>
      <c r="J147" s="161"/>
      <c r="K147" s="36"/>
      <c r="M147" s="148"/>
      <c r="N147" s="148"/>
      <c r="O147" s="148"/>
      <c r="P147" s="148"/>
      <c r="Q147" s="148"/>
      <c r="R147" s="148"/>
      <c r="S147" s="148"/>
    </row>
    <row r="148" spans="1:19" x14ac:dyDescent="0.3">
      <c r="A148" s="152"/>
      <c r="B148" s="153"/>
      <c r="C148" s="153"/>
      <c r="D148" s="153"/>
      <c r="E148" s="154"/>
      <c r="G148" s="133"/>
      <c r="H148" s="134"/>
      <c r="I148" s="135"/>
      <c r="J148" s="161"/>
      <c r="K148" s="36"/>
      <c r="M148" s="148"/>
      <c r="N148" s="148"/>
      <c r="O148" s="148"/>
      <c r="P148" s="148"/>
      <c r="Q148" s="148"/>
      <c r="R148" s="148"/>
      <c r="S148" s="148"/>
    </row>
    <row r="149" spans="1:19" x14ac:dyDescent="0.3">
      <c r="A149" s="152"/>
      <c r="B149" s="153"/>
      <c r="C149" s="153"/>
      <c r="D149" s="153"/>
      <c r="E149" s="154"/>
      <c r="G149" s="133"/>
      <c r="H149" s="134"/>
      <c r="I149" s="135"/>
      <c r="J149" s="161"/>
      <c r="K149" s="36"/>
      <c r="M149" s="148"/>
      <c r="N149" s="148"/>
      <c r="O149" s="148"/>
      <c r="P149" s="148"/>
      <c r="Q149" s="148"/>
      <c r="R149" s="148"/>
      <c r="S149" s="148"/>
    </row>
    <row r="150" spans="1:19" x14ac:dyDescent="0.3">
      <c r="A150" s="152"/>
      <c r="B150" s="153"/>
      <c r="C150" s="153"/>
      <c r="D150" s="153"/>
      <c r="E150" s="154"/>
      <c r="G150" s="133"/>
      <c r="H150" s="134"/>
      <c r="I150" s="135"/>
      <c r="J150" s="161"/>
      <c r="K150" s="36"/>
      <c r="M150" s="148"/>
      <c r="N150" s="148"/>
      <c r="O150" s="148"/>
      <c r="P150" s="148"/>
      <c r="Q150" s="148"/>
      <c r="R150" s="148"/>
      <c r="S150" s="148"/>
    </row>
    <row r="151" spans="1:19" x14ac:dyDescent="0.3">
      <c r="A151" s="152"/>
      <c r="B151" s="153"/>
      <c r="C151" s="153"/>
      <c r="D151" s="153"/>
      <c r="E151" s="154"/>
      <c r="G151" s="133"/>
      <c r="H151" s="134"/>
      <c r="I151" s="135"/>
      <c r="J151" s="161"/>
      <c r="K151" s="36"/>
      <c r="M151" s="148"/>
      <c r="N151" s="148"/>
      <c r="O151" s="148"/>
      <c r="P151" s="148"/>
      <c r="Q151" s="148"/>
      <c r="R151" s="148"/>
      <c r="S151" s="148"/>
    </row>
    <row r="152" spans="1:19" x14ac:dyDescent="0.3">
      <c r="A152" s="152"/>
      <c r="B152" s="153"/>
      <c r="C152" s="153"/>
      <c r="D152" s="153"/>
      <c r="E152" s="154"/>
      <c r="G152" s="133"/>
      <c r="H152" s="134"/>
      <c r="I152" s="135"/>
      <c r="J152" s="161"/>
      <c r="K152" s="36"/>
      <c r="M152" s="148"/>
      <c r="N152" s="148"/>
      <c r="O152" s="148"/>
      <c r="P152" s="148"/>
      <c r="Q152" s="148"/>
      <c r="R152" s="148"/>
      <c r="S152" s="148"/>
    </row>
    <row r="153" spans="1:19" x14ac:dyDescent="0.3">
      <c r="A153" s="152"/>
      <c r="B153" s="153"/>
      <c r="C153" s="153"/>
      <c r="D153" s="153"/>
      <c r="E153" s="154"/>
      <c r="G153" s="133"/>
      <c r="H153" s="134"/>
      <c r="I153" s="135"/>
      <c r="J153" s="161"/>
      <c r="K153" s="36"/>
      <c r="M153" s="148"/>
      <c r="N153" s="148"/>
      <c r="O153" s="148"/>
      <c r="P153" s="148"/>
      <c r="Q153" s="148"/>
      <c r="R153" s="148"/>
      <c r="S153" s="148"/>
    </row>
    <row r="154" spans="1:19" x14ac:dyDescent="0.3">
      <c r="A154" s="155"/>
      <c r="B154" s="156"/>
      <c r="C154" s="156"/>
      <c r="D154" s="156"/>
      <c r="E154" s="157"/>
      <c r="G154" s="133"/>
      <c r="H154" s="134"/>
      <c r="I154" s="135"/>
      <c r="J154" s="161"/>
      <c r="K154" s="36"/>
      <c r="M154" s="148"/>
      <c r="N154" s="148"/>
      <c r="O154" s="148"/>
      <c r="P154" s="148"/>
      <c r="Q154" s="148"/>
      <c r="R154" s="148"/>
      <c r="S154" s="148"/>
    </row>
    <row r="155" spans="1:19" x14ac:dyDescent="0.3">
      <c r="G155" s="133"/>
      <c r="H155" s="134"/>
      <c r="I155" s="135"/>
      <c r="J155" s="161"/>
      <c r="K155" s="36"/>
    </row>
    <row r="156" spans="1:19" x14ac:dyDescent="0.3">
      <c r="A156" s="3" t="s">
        <v>59</v>
      </c>
      <c r="B156" s="2"/>
      <c r="C156" s="2"/>
      <c r="D156" s="2"/>
      <c r="E156" s="2"/>
      <c r="G156" s="133"/>
      <c r="H156" s="134"/>
      <c r="I156" s="135"/>
      <c r="J156" s="161"/>
      <c r="K156" s="36"/>
      <c r="M156" s="3" t="s">
        <v>84</v>
      </c>
      <c r="N156" s="3"/>
    </row>
    <row r="157" spans="1:19" x14ac:dyDescent="0.3">
      <c r="A157" s="5" t="s">
        <v>75</v>
      </c>
      <c r="B157" s="114" t="s">
        <v>11</v>
      </c>
      <c r="C157" s="114"/>
      <c r="D157" s="6" t="s">
        <v>46</v>
      </c>
      <c r="E157" s="6" t="s">
        <v>9</v>
      </c>
      <c r="G157" s="133"/>
      <c r="H157" s="134"/>
      <c r="I157" s="135"/>
      <c r="J157" s="161"/>
      <c r="K157" s="36"/>
      <c r="M157" s="73" t="s">
        <v>81</v>
      </c>
      <c r="N157" s="73" t="s">
        <v>9</v>
      </c>
      <c r="O157" s="116" t="s">
        <v>82</v>
      </c>
      <c r="P157" s="116"/>
      <c r="Q157" s="116"/>
      <c r="R157" s="116"/>
      <c r="S157" s="116"/>
    </row>
    <row r="158" spans="1:19" x14ac:dyDescent="0.3">
      <c r="A158" s="7"/>
      <c r="B158" s="136"/>
      <c r="C158" s="136"/>
      <c r="D158" s="8"/>
      <c r="E158" s="9"/>
      <c r="G158" s="133"/>
      <c r="H158" s="134"/>
      <c r="I158" s="135"/>
      <c r="J158" s="161"/>
      <c r="K158" s="36"/>
      <c r="M158" s="38">
        <v>1</v>
      </c>
      <c r="N158" s="6"/>
      <c r="O158" s="137"/>
      <c r="P158" s="138"/>
      <c r="Q158" s="138"/>
      <c r="R158" s="138"/>
      <c r="S158" s="139"/>
    </row>
    <row r="159" spans="1:19" x14ac:dyDescent="0.3">
      <c r="A159" s="7"/>
      <c r="B159" s="136"/>
      <c r="C159" s="136"/>
      <c r="D159" s="8"/>
      <c r="E159" s="9"/>
      <c r="G159" s="133"/>
      <c r="H159" s="134"/>
      <c r="I159" s="135"/>
      <c r="J159" s="161"/>
      <c r="K159" s="36"/>
      <c r="M159" s="38">
        <v>2</v>
      </c>
      <c r="N159" s="9"/>
      <c r="O159" s="140"/>
      <c r="P159" s="83"/>
      <c r="Q159" s="83"/>
      <c r="R159" s="83"/>
      <c r="S159" s="141"/>
    </row>
    <row r="160" spans="1:19" x14ac:dyDescent="0.3">
      <c r="A160" s="7"/>
      <c r="B160" s="136"/>
      <c r="C160" s="136"/>
      <c r="D160" s="8"/>
      <c r="E160" s="9"/>
      <c r="G160" s="133"/>
      <c r="H160" s="134"/>
      <c r="I160" s="135"/>
      <c r="J160" s="161"/>
      <c r="K160" s="36"/>
      <c r="M160" s="38">
        <v>3</v>
      </c>
      <c r="N160" s="9"/>
      <c r="O160" s="140"/>
      <c r="P160" s="83"/>
      <c r="Q160" s="83"/>
      <c r="R160" s="83"/>
      <c r="S160" s="141"/>
    </row>
    <row r="161" spans="1:19" x14ac:dyDescent="0.3">
      <c r="A161" s="7"/>
      <c r="B161" s="136"/>
      <c r="C161" s="136"/>
      <c r="D161" s="8"/>
      <c r="E161" s="9"/>
      <c r="G161" s="133"/>
      <c r="H161" s="134"/>
      <c r="I161" s="135"/>
      <c r="J161" s="161"/>
      <c r="K161" s="36"/>
      <c r="M161" s="38">
        <v>4</v>
      </c>
      <c r="N161" s="9"/>
      <c r="O161" s="140"/>
      <c r="P161" s="83"/>
      <c r="Q161" s="83"/>
      <c r="R161" s="83"/>
      <c r="S161" s="141"/>
    </row>
    <row r="162" spans="1:19" x14ac:dyDescent="0.3">
      <c r="A162" s="7"/>
      <c r="B162" s="136"/>
      <c r="C162" s="136"/>
      <c r="D162" s="8"/>
      <c r="E162" s="9"/>
      <c r="G162" s="133"/>
      <c r="H162" s="134"/>
      <c r="I162" s="135"/>
      <c r="J162" s="161"/>
      <c r="K162" s="36"/>
      <c r="M162" s="38">
        <v>5</v>
      </c>
      <c r="N162" s="9"/>
      <c r="O162" s="140"/>
      <c r="P162" s="83"/>
      <c r="Q162" s="83"/>
      <c r="R162" s="83"/>
      <c r="S162" s="141"/>
    </row>
    <row r="163" spans="1:19" x14ac:dyDescent="0.3">
      <c r="A163" s="7"/>
      <c r="B163" s="136"/>
      <c r="C163" s="136"/>
      <c r="D163" s="8"/>
      <c r="E163" s="9"/>
      <c r="G163" s="133"/>
      <c r="H163" s="134"/>
      <c r="I163" s="135"/>
      <c r="J163" s="161"/>
      <c r="K163" s="36"/>
      <c r="M163" s="38">
        <v>6</v>
      </c>
      <c r="N163" s="9"/>
      <c r="O163" s="140"/>
      <c r="P163" s="83"/>
      <c r="Q163" s="83"/>
      <c r="R163" s="83"/>
      <c r="S163" s="141"/>
    </row>
    <row r="164" spans="1:19" x14ac:dyDescent="0.3">
      <c r="A164" s="7"/>
      <c r="B164" s="136"/>
      <c r="C164" s="136"/>
      <c r="D164" s="8"/>
      <c r="E164" s="9"/>
      <c r="G164" s="133"/>
      <c r="H164" s="134"/>
      <c r="I164" s="135"/>
      <c r="J164" s="161"/>
      <c r="K164" s="36"/>
      <c r="M164" s="38">
        <v>7</v>
      </c>
      <c r="N164" s="9"/>
      <c r="O164" s="140"/>
      <c r="P164" s="83"/>
      <c r="Q164" s="83"/>
      <c r="R164" s="83"/>
      <c r="S164" s="141"/>
    </row>
    <row r="165" spans="1:19" x14ac:dyDescent="0.3">
      <c r="A165" s="7"/>
      <c r="B165" s="136"/>
      <c r="C165" s="136"/>
      <c r="D165" s="8"/>
      <c r="E165" s="9"/>
      <c r="G165" s="133"/>
      <c r="H165" s="134"/>
      <c r="I165" s="135"/>
      <c r="J165" s="161"/>
      <c r="K165" s="36"/>
      <c r="M165" s="38">
        <v>8</v>
      </c>
      <c r="N165" s="9"/>
      <c r="O165" s="140"/>
      <c r="P165" s="83"/>
      <c r="Q165" s="83"/>
      <c r="R165" s="83"/>
      <c r="S165" s="141"/>
    </row>
    <row r="166" spans="1:19" x14ac:dyDescent="0.3">
      <c r="A166" s="7"/>
      <c r="B166" s="136"/>
      <c r="C166" s="136"/>
      <c r="D166" s="8"/>
      <c r="E166" s="9"/>
      <c r="G166" s="133"/>
      <c r="H166" s="134"/>
      <c r="I166" s="135"/>
      <c r="J166" s="161"/>
      <c r="K166" s="36"/>
      <c r="M166" s="38">
        <v>9</v>
      </c>
      <c r="N166" s="9"/>
      <c r="O166" s="140"/>
      <c r="P166" s="83"/>
      <c r="Q166" s="83"/>
      <c r="R166" s="83"/>
      <c r="S166" s="141"/>
    </row>
    <row r="167" spans="1:19" x14ac:dyDescent="0.3">
      <c r="A167" s="7"/>
      <c r="B167" s="136"/>
      <c r="C167" s="136"/>
      <c r="D167" s="8"/>
      <c r="E167" s="9"/>
      <c r="G167" s="133"/>
      <c r="H167" s="134"/>
      <c r="I167" s="135"/>
      <c r="J167" s="161"/>
      <c r="K167" s="36"/>
      <c r="M167" s="38">
        <v>10</v>
      </c>
      <c r="N167" s="9"/>
      <c r="O167" s="140"/>
      <c r="P167" s="83"/>
      <c r="Q167" s="83"/>
      <c r="R167" s="83"/>
      <c r="S167" s="141"/>
    </row>
    <row r="168" spans="1:19" x14ac:dyDescent="0.3">
      <c r="A168" s="7"/>
      <c r="B168" s="136"/>
      <c r="C168" s="136"/>
      <c r="D168" s="8"/>
      <c r="E168" s="9"/>
      <c r="G168" s="133"/>
      <c r="H168" s="134"/>
      <c r="I168" s="135"/>
      <c r="J168" s="161"/>
      <c r="K168" s="36"/>
      <c r="M168" s="38">
        <v>11</v>
      </c>
      <c r="N168" s="9"/>
      <c r="O168" s="140"/>
      <c r="P168" s="83"/>
      <c r="Q168" s="83"/>
      <c r="R168" s="83"/>
      <c r="S168" s="141"/>
    </row>
    <row r="169" spans="1:19" x14ac:dyDescent="0.3">
      <c r="A169" s="7"/>
      <c r="B169" s="136"/>
      <c r="C169" s="136"/>
      <c r="D169" s="8"/>
      <c r="E169" s="9"/>
      <c r="G169" s="133"/>
      <c r="H169" s="134"/>
      <c r="I169" s="135"/>
      <c r="J169" s="161"/>
      <c r="K169" s="36"/>
      <c r="M169" s="38">
        <v>12</v>
      </c>
      <c r="N169" s="9"/>
      <c r="O169" s="140"/>
      <c r="P169" s="83"/>
      <c r="Q169" s="83"/>
      <c r="R169" s="83"/>
      <c r="S169" s="141"/>
    </row>
    <row r="170" spans="1:19" x14ac:dyDescent="0.3">
      <c r="A170" s="7"/>
      <c r="B170" s="136"/>
      <c r="C170" s="136"/>
      <c r="D170" s="8"/>
      <c r="E170" s="9"/>
      <c r="G170" s="133"/>
      <c r="H170" s="134"/>
      <c r="I170" s="135"/>
      <c r="J170" s="161"/>
      <c r="K170" s="36"/>
      <c r="M170" s="38">
        <v>13</v>
      </c>
      <c r="N170" s="35"/>
      <c r="O170" s="140"/>
      <c r="P170" s="83"/>
      <c r="Q170" s="83"/>
      <c r="R170" s="83"/>
      <c r="S170" s="141"/>
    </row>
    <row r="171" spans="1:19" x14ac:dyDescent="0.3">
      <c r="A171" s="7"/>
      <c r="B171" s="136"/>
      <c r="C171" s="136"/>
      <c r="D171" s="8"/>
      <c r="E171" s="9"/>
      <c r="G171" s="133"/>
      <c r="H171" s="134"/>
      <c r="I171" s="135"/>
      <c r="J171" s="161"/>
      <c r="K171" s="36"/>
      <c r="M171" s="38">
        <v>14</v>
      </c>
      <c r="N171" s="35"/>
      <c r="O171" s="140"/>
      <c r="P171" s="83"/>
      <c r="Q171" s="83"/>
      <c r="R171" s="83"/>
      <c r="S171" s="141"/>
    </row>
    <row r="172" spans="1:19" x14ac:dyDescent="0.3">
      <c r="A172" s="7"/>
      <c r="B172" s="136"/>
      <c r="C172" s="136"/>
      <c r="D172" s="8"/>
      <c r="E172" s="9"/>
      <c r="G172" s="133"/>
      <c r="H172" s="134"/>
      <c r="I172" s="135"/>
      <c r="J172" s="161"/>
      <c r="K172" s="36"/>
      <c r="M172" s="38">
        <v>15</v>
      </c>
      <c r="N172" s="35"/>
      <c r="O172" s="140"/>
      <c r="P172" s="83"/>
      <c r="Q172" s="83"/>
      <c r="R172" s="83"/>
      <c r="S172" s="141"/>
    </row>
    <row r="173" spans="1:19" x14ac:dyDescent="0.3">
      <c r="A173" s="7"/>
      <c r="B173" s="136"/>
      <c r="C173" s="136"/>
      <c r="D173" s="8"/>
      <c r="E173" s="9"/>
      <c r="G173" s="133"/>
      <c r="H173" s="134"/>
      <c r="I173" s="135"/>
      <c r="J173" s="161"/>
      <c r="K173" s="36"/>
      <c r="M173" s="38">
        <v>16</v>
      </c>
      <c r="N173" s="35"/>
      <c r="O173" s="142"/>
      <c r="P173" s="143"/>
      <c r="Q173" s="143"/>
      <c r="R173" s="143"/>
      <c r="S173" s="144"/>
    </row>
    <row r="174" spans="1:19" x14ac:dyDescent="0.3">
      <c r="A174" s="2"/>
      <c r="B174" s="2"/>
      <c r="C174" s="2"/>
      <c r="D174" s="11" t="s">
        <v>10</v>
      </c>
      <c r="E174" s="10">
        <f>SUM(E158:E173)</f>
        <v>0</v>
      </c>
      <c r="G174" s="17" t="s">
        <v>10</v>
      </c>
      <c r="K174" s="17">
        <f>SUM(COUNT(K144:K173))</f>
        <v>0</v>
      </c>
      <c r="M174" s="11" t="s">
        <v>10</v>
      </c>
      <c r="N174" s="10">
        <f>SUM(N158:N173)</f>
        <v>0</v>
      </c>
    </row>
    <row r="177" spans="1:19" x14ac:dyDescent="0.3">
      <c r="A177" s="4" t="s">
        <v>88</v>
      </c>
      <c r="B177" s="2"/>
      <c r="C177" s="2"/>
      <c r="D177" s="2"/>
      <c r="E177" s="14" t="s">
        <v>23</v>
      </c>
      <c r="F177" s="2"/>
      <c r="G177" s="3" t="s">
        <v>0</v>
      </c>
      <c r="H177" s="2"/>
      <c r="I177" s="2"/>
      <c r="J177" s="2"/>
      <c r="K177" s="14" t="str">
        <f>E177</f>
        <v>Embarcações: Recuperação e Conservação</v>
      </c>
      <c r="M177" s="15" t="str">
        <f>A177</f>
        <v>Projeto 5</v>
      </c>
      <c r="N177" s="15" t="s">
        <v>80</v>
      </c>
      <c r="R177" s="17" t="s">
        <v>40</v>
      </c>
      <c r="S177" s="34"/>
    </row>
    <row r="178" spans="1:19" x14ac:dyDescent="0.3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9" x14ac:dyDescent="0.3">
      <c r="A179" s="3" t="s">
        <v>41</v>
      </c>
      <c r="B179" s="145" t="s">
        <v>44</v>
      </c>
      <c r="C179" s="146"/>
      <c r="D179" s="146"/>
      <c r="E179" s="147"/>
      <c r="F179" s="2"/>
      <c r="G179" s="3" t="s">
        <v>45</v>
      </c>
      <c r="H179" s="112" t="str">
        <f>B179</f>
        <v/>
      </c>
      <c r="I179" s="112"/>
      <c r="J179" s="112"/>
      <c r="K179" s="112"/>
      <c r="M179" s="148"/>
      <c r="N179" s="148"/>
      <c r="O179" s="148"/>
      <c r="P179" s="148"/>
      <c r="Q179" s="148"/>
      <c r="R179" s="148"/>
      <c r="S179" s="148"/>
    </row>
    <row r="180" spans="1:19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M180" s="148"/>
      <c r="N180" s="148"/>
      <c r="O180" s="148"/>
      <c r="P180" s="148"/>
      <c r="Q180" s="148"/>
      <c r="R180" s="148"/>
      <c r="S180" s="148"/>
    </row>
    <row r="181" spans="1:19" x14ac:dyDescent="0.3">
      <c r="A181" s="3" t="s">
        <v>5</v>
      </c>
      <c r="B181" s="24" t="s">
        <v>44</v>
      </c>
      <c r="C181" s="2"/>
      <c r="D181" s="3" t="s">
        <v>6</v>
      </c>
      <c r="E181" s="24" t="s">
        <v>44</v>
      </c>
      <c r="F181" s="2"/>
      <c r="G181" s="3" t="s">
        <v>5</v>
      </c>
      <c r="H181" s="60" t="str">
        <f>B181</f>
        <v/>
      </c>
      <c r="I181" s="2"/>
      <c r="J181" s="3" t="s">
        <v>6</v>
      </c>
      <c r="K181" s="60" t="str">
        <f>E181</f>
        <v/>
      </c>
      <c r="M181" s="148"/>
      <c r="N181" s="148"/>
      <c r="O181" s="148"/>
      <c r="P181" s="148"/>
      <c r="Q181" s="148"/>
      <c r="R181" s="148"/>
      <c r="S181" s="148"/>
    </row>
    <row r="182" spans="1:19" x14ac:dyDescent="0.3">
      <c r="A182" s="2"/>
      <c r="B182" s="28" t="s">
        <v>54</v>
      </c>
      <c r="C182" s="2"/>
      <c r="D182" s="2"/>
      <c r="E182" s="28" t="s">
        <v>54</v>
      </c>
      <c r="F182" s="2"/>
      <c r="G182" s="2"/>
      <c r="H182" s="2"/>
      <c r="I182" s="2"/>
      <c r="J182" s="2"/>
      <c r="K182" s="2"/>
      <c r="M182" s="148"/>
      <c r="N182" s="148"/>
      <c r="O182" s="148"/>
      <c r="P182" s="148"/>
      <c r="Q182" s="148"/>
      <c r="R182" s="148"/>
      <c r="S182" s="148"/>
    </row>
    <row r="183" spans="1:19" x14ac:dyDescent="0.3">
      <c r="A183" s="3" t="s">
        <v>16</v>
      </c>
      <c r="B183" s="3" t="s">
        <v>2</v>
      </c>
      <c r="C183" s="53" t="s">
        <v>44</v>
      </c>
      <c r="D183" s="11" t="s">
        <v>1</v>
      </c>
      <c r="E183" s="53" t="s">
        <v>44</v>
      </c>
      <c r="F183" s="2"/>
      <c r="G183" s="3" t="s">
        <v>16</v>
      </c>
      <c r="H183" s="3" t="s">
        <v>2</v>
      </c>
      <c r="I183" s="81" t="str">
        <f>C183</f>
        <v/>
      </c>
      <c r="J183" s="4" t="s">
        <v>1</v>
      </c>
      <c r="K183" s="81" t="str">
        <f>E183</f>
        <v/>
      </c>
      <c r="M183" s="148"/>
      <c r="N183" s="148"/>
      <c r="O183" s="148"/>
      <c r="P183" s="148"/>
      <c r="Q183" s="148"/>
      <c r="R183" s="148"/>
      <c r="S183" s="148"/>
    </row>
    <row r="184" spans="1:19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M184" s="148"/>
      <c r="N184" s="148"/>
      <c r="O184" s="148"/>
      <c r="P184" s="148"/>
      <c r="Q184" s="148"/>
      <c r="R184" s="148"/>
      <c r="S184" s="148"/>
    </row>
    <row r="185" spans="1:19" x14ac:dyDescent="0.3">
      <c r="A185" s="3" t="s">
        <v>42</v>
      </c>
      <c r="B185" s="2"/>
      <c r="C185" s="25" t="s">
        <v>44</v>
      </c>
      <c r="D185" s="2"/>
      <c r="E185" s="2"/>
      <c r="F185" s="2"/>
      <c r="G185" s="3" t="s">
        <v>42</v>
      </c>
      <c r="H185" s="2"/>
      <c r="I185" s="82" t="str">
        <f>C185</f>
        <v/>
      </c>
      <c r="J185" s="2"/>
      <c r="K185" s="2"/>
      <c r="M185" s="148"/>
      <c r="N185" s="148"/>
      <c r="O185" s="148"/>
      <c r="P185" s="148"/>
      <c r="Q185" s="148"/>
      <c r="R185" s="148"/>
      <c r="S185" s="148"/>
    </row>
    <row r="186" spans="1:19" x14ac:dyDescent="0.3">
      <c r="A186" s="2"/>
      <c r="B186" s="2"/>
      <c r="C186" s="2"/>
      <c r="D186" s="2"/>
      <c r="E186" s="2"/>
      <c r="M186" s="148"/>
      <c r="N186" s="148"/>
      <c r="O186" s="148"/>
      <c r="P186" s="148"/>
      <c r="Q186" s="148"/>
      <c r="R186" s="148"/>
      <c r="S186" s="148"/>
    </row>
    <row r="187" spans="1:19" x14ac:dyDescent="0.3">
      <c r="A187" s="3" t="s">
        <v>60</v>
      </c>
      <c r="B187" s="2"/>
      <c r="C187" s="2"/>
      <c r="D187" s="2"/>
      <c r="E187" s="2"/>
      <c r="F187" s="2"/>
      <c r="G187" s="115" t="s">
        <v>76</v>
      </c>
      <c r="H187" s="115"/>
      <c r="I187" s="115"/>
      <c r="J187" s="30" t="s">
        <v>58</v>
      </c>
      <c r="K187" s="29" t="s">
        <v>8</v>
      </c>
      <c r="L187" s="2"/>
      <c r="M187" s="148"/>
      <c r="N187" s="148"/>
      <c r="O187" s="148"/>
      <c r="P187" s="148"/>
      <c r="Q187" s="148"/>
      <c r="R187" s="148"/>
      <c r="S187" s="148"/>
    </row>
    <row r="188" spans="1:19" x14ac:dyDescent="0.3">
      <c r="A188" s="149"/>
      <c r="B188" s="150"/>
      <c r="C188" s="150"/>
      <c r="D188" s="150"/>
      <c r="E188" s="151"/>
      <c r="G188" s="133"/>
      <c r="H188" s="134"/>
      <c r="I188" s="135"/>
      <c r="J188" s="161"/>
      <c r="K188" s="23"/>
    </row>
    <row r="189" spans="1:19" x14ac:dyDescent="0.3">
      <c r="A189" s="152"/>
      <c r="B189" s="153"/>
      <c r="C189" s="153"/>
      <c r="D189" s="153"/>
      <c r="E189" s="154"/>
      <c r="G189" s="133"/>
      <c r="H189" s="134"/>
      <c r="I189" s="135"/>
      <c r="J189" s="161"/>
      <c r="K189" s="23"/>
      <c r="M189" s="3" t="s">
        <v>79</v>
      </c>
      <c r="N189" s="2"/>
      <c r="O189" s="2"/>
      <c r="P189" s="2"/>
      <c r="Q189" s="2"/>
      <c r="R189" s="2"/>
      <c r="S189" s="2"/>
    </row>
    <row r="190" spans="1:19" x14ac:dyDescent="0.3">
      <c r="A190" s="152"/>
      <c r="B190" s="153"/>
      <c r="C190" s="153"/>
      <c r="D190" s="153"/>
      <c r="E190" s="154"/>
      <c r="G190" s="133"/>
      <c r="H190" s="134"/>
      <c r="I190" s="135"/>
      <c r="J190" s="161"/>
      <c r="K190" s="36"/>
      <c r="M190" s="148"/>
      <c r="N190" s="148"/>
      <c r="O190" s="148"/>
      <c r="P190" s="148"/>
      <c r="Q190" s="148"/>
      <c r="R190" s="148"/>
      <c r="S190" s="148"/>
    </row>
    <row r="191" spans="1:19" x14ac:dyDescent="0.3">
      <c r="A191" s="152"/>
      <c r="B191" s="153"/>
      <c r="C191" s="153"/>
      <c r="D191" s="153"/>
      <c r="E191" s="154"/>
      <c r="G191" s="133"/>
      <c r="H191" s="134"/>
      <c r="I191" s="135"/>
      <c r="J191" s="161"/>
      <c r="K191" s="36"/>
      <c r="M191" s="148"/>
      <c r="N191" s="148"/>
      <c r="O191" s="148"/>
      <c r="P191" s="148"/>
      <c r="Q191" s="148"/>
      <c r="R191" s="148"/>
      <c r="S191" s="148"/>
    </row>
    <row r="192" spans="1:19" x14ac:dyDescent="0.3">
      <c r="A192" s="152"/>
      <c r="B192" s="153"/>
      <c r="C192" s="153"/>
      <c r="D192" s="153"/>
      <c r="E192" s="154"/>
      <c r="G192" s="133"/>
      <c r="H192" s="134"/>
      <c r="I192" s="135"/>
      <c r="J192" s="161"/>
      <c r="K192" s="36"/>
      <c r="M192" s="148"/>
      <c r="N192" s="148"/>
      <c r="O192" s="148"/>
      <c r="P192" s="148"/>
      <c r="Q192" s="148"/>
      <c r="R192" s="148"/>
      <c r="S192" s="148"/>
    </row>
    <row r="193" spans="1:19" x14ac:dyDescent="0.3">
      <c r="A193" s="152"/>
      <c r="B193" s="153"/>
      <c r="C193" s="153"/>
      <c r="D193" s="153"/>
      <c r="E193" s="154"/>
      <c r="G193" s="133"/>
      <c r="H193" s="134"/>
      <c r="I193" s="135"/>
      <c r="J193" s="161"/>
      <c r="K193" s="36"/>
      <c r="M193" s="148"/>
      <c r="N193" s="148"/>
      <c r="O193" s="148"/>
      <c r="P193" s="148"/>
      <c r="Q193" s="148"/>
      <c r="R193" s="148"/>
      <c r="S193" s="148"/>
    </row>
    <row r="194" spans="1:19" x14ac:dyDescent="0.3">
      <c r="A194" s="152"/>
      <c r="B194" s="153"/>
      <c r="C194" s="153"/>
      <c r="D194" s="153"/>
      <c r="E194" s="154"/>
      <c r="G194" s="133"/>
      <c r="H194" s="134"/>
      <c r="I194" s="135"/>
      <c r="J194" s="161"/>
      <c r="K194" s="36"/>
      <c r="M194" s="148"/>
      <c r="N194" s="148"/>
      <c r="O194" s="148"/>
      <c r="P194" s="148"/>
      <c r="Q194" s="148"/>
      <c r="R194" s="148"/>
      <c r="S194" s="148"/>
    </row>
    <row r="195" spans="1:19" x14ac:dyDescent="0.3">
      <c r="A195" s="152"/>
      <c r="B195" s="153"/>
      <c r="C195" s="153"/>
      <c r="D195" s="153"/>
      <c r="E195" s="154"/>
      <c r="G195" s="133"/>
      <c r="H195" s="134"/>
      <c r="I195" s="135"/>
      <c r="J195" s="161"/>
      <c r="K195" s="36"/>
      <c r="M195" s="148"/>
      <c r="N195" s="148"/>
      <c r="O195" s="148"/>
      <c r="P195" s="148"/>
      <c r="Q195" s="148"/>
      <c r="R195" s="148"/>
      <c r="S195" s="148"/>
    </row>
    <row r="196" spans="1:19" x14ac:dyDescent="0.3">
      <c r="A196" s="152"/>
      <c r="B196" s="153"/>
      <c r="C196" s="153"/>
      <c r="D196" s="153"/>
      <c r="E196" s="154"/>
      <c r="G196" s="133"/>
      <c r="H196" s="134"/>
      <c r="I196" s="135"/>
      <c r="J196" s="161"/>
      <c r="K196" s="36"/>
      <c r="M196" s="148"/>
      <c r="N196" s="148"/>
      <c r="O196" s="148"/>
      <c r="P196" s="148"/>
      <c r="Q196" s="148"/>
      <c r="R196" s="148"/>
      <c r="S196" s="148"/>
    </row>
    <row r="197" spans="1:19" x14ac:dyDescent="0.3">
      <c r="A197" s="152"/>
      <c r="B197" s="153"/>
      <c r="C197" s="153"/>
      <c r="D197" s="153"/>
      <c r="E197" s="154"/>
      <c r="G197" s="133"/>
      <c r="H197" s="134"/>
      <c r="I197" s="135"/>
      <c r="J197" s="161"/>
      <c r="K197" s="36"/>
      <c r="M197" s="148"/>
      <c r="N197" s="148"/>
      <c r="O197" s="148"/>
      <c r="P197" s="148"/>
      <c r="Q197" s="148"/>
      <c r="R197" s="148"/>
      <c r="S197" s="148"/>
    </row>
    <row r="198" spans="1:19" x14ac:dyDescent="0.3">
      <c r="A198" s="155"/>
      <c r="B198" s="156"/>
      <c r="C198" s="156"/>
      <c r="D198" s="156"/>
      <c r="E198" s="157"/>
      <c r="G198" s="133"/>
      <c r="H198" s="134"/>
      <c r="I198" s="135"/>
      <c r="J198" s="161"/>
      <c r="K198" s="36"/>
      <c r="M198" s="148"/>
      <c r="N198" s="148"/>
      <c r="O198" s="148"/>
      <c r="P198" s="148"/>
      <c r="Q198" s="148"/>
      <c r="R198" s="148"/>
      <c r="S198" s="148"/>
    </row>
    <row r="199" spans="1:19" x14ac:dyDescent="0.3">
      <c r="G199" s="133"/>
      <c r="H199" s="134"/>
      <c r="I199" s="135"/>
      <c r="J199" s="161"/>
      <c r="K199" s="36"/>
    </row>
    <row r="200" spans="1:19" x14ac:dyDescent="0.3">
      <c r="A200" s="3" t="s">
        <v>59</v>
      </c>
      <c r="B200" s="2"/>
      <c r="C200" s="2"/>
      <c r="D200" s="2"/>
      <c r="E200" s="2"/>
      <c r="G200" s="133"/>
      <c r="H200" s="134"/>
      <c r="I200" s="135"/>
      <c r="J200" s="161"/>
      <c r="K200" s="36"/>
      <c r="M200" s="3" t="s">
        <v>84</v>
      </c>
      <c r="N200" s="3"/>
    </row>
    <row r="201" spans="1:19" x14ac:dyDescent="0.3">
      <c r="A201" s="5" t="s">
        <v>75</v>
      </c>
      <c r="B201" s="114" t="s">
        <v>11</v>
      </c>
      <c r="C201" s="114"/>
      <c r="D201" s="6" t="s">
        <v>46</v>
      </c>
      <c r="E201" s="6" t="s">
        <v>9</v>
      </c>
      <c r="G201" s="133"/>
      <c r="H201" s="134"/>
      <c r="I201" s="135"/>
      <c r="J201" s="161"/>
      <c r="K201" s="36"/>
      <c r="M201" s="73" t="s">
        <v>81</v>
      </c>
      <c r="N201" s="73" t="s">
        <v>9</v>
      </c>
      <c r="O201" s="116" t="s">
        <v>82</v>
      </c>
      <c r="P201" s="116"/>
      <c r="Q201" s="116"/>
      <c r="R201" s="116"/>
      <c r="S201" s="116"/>
    </row>
    <row r="202" spans="1:19" x14ac:dyDescent="0.3">
      <c r="A202" s="7"/>
      <c r="B202" s="136"/>
      <c r="C202" s="136"/>
      <c r="D202" s="8"/>
      <c r="E202" s="9"/>
      <c r="G202" s="133"/>
      <c r="H202" s="134"/>
      <c r="I202" s="135"/>
      <c r="J202" s="161"/>
      <c r="K202" s="36"/>
      <c r="M202" s="38">
        <v>1</v>
      </c>
      <c r="N202" s="6"/>
      <c r="O202" s="137"/>
      <c r="P202" s="138"/>
      <c r="Q202" s="138"/>
      <c r="R202" s="138"/>
      <c r="S202" s="139"/>
    </row>
    <row r="203" spans="1:19" x14ac:dyDescent="0.3">
      <c r="A203" s="7"/>
      <c r="B203" s="136"/>
      <c r="C203" s="136"/>
      <c r="D203" s="8"/>
      <c r="E203" s="9"/>
      <c r="G203" s="133"/>
      <c r="H203" s="134"/>
      <c r="I203" s="135"/>
      <c r="J203" s="161"/>
      <c r="K203" s="36"/>
      <c r="M203" s="38">
        <v>2</v>
      </c>
      <c r="N203" s="9"/>
      <c r="O203" s="140"/>
      <c r="P203" s="83"/>
      <c r="Q203" s="83"/>
      <c r="R203" s="83"/>
      <c r="S203" s="141"/>
    </row>
    <row r="204" spans="1:19" x14ac:dyDescent="0.3">
      <c r="A204" s="7"/>
      <c r="B204" s="136"/>
      <c r="C204" s="136"/>
      <c r="D204" s="8"/>
      <c r="E204" s="9"/>
      <c r="G204" s="133"/>
      <c r="H204" s="134"/>
      <c r="I204" s="135"/>
      <c r="J204" s="161"/>
      <c r="K204" s="36"/>
      <c r="M204" s="38">
        <v>3</v>
      </c>
      <c r="N204" s="9"/>
      <c r="O204" s="140"/>
      <c r="P204" s="83"/>
      <c r="Q204" s="83"/>
      <c r="R204" s="83"/>
      <c r="S204" s="141"/>
    </row>
    <row r="205" spans="1:19" x14ac:dyDescent="0.3">
      <c r="A205" s="7"/>
      <c r="B205" s="136"/>
      <c r="C205" s="136"/>
      <c r="D205" s="8"/>
      <c r="E205" s="9"/>
      <c r="G205" s="133"/>
      <c r="H205" s="134"/>
      <c r="I205" s="135"/>
      <c r="J205" s="161"/>
      <c r="K205" s="36"/>
      <c r="M205" s="38">
        <v>4</v>
      </c>
      <c r="N205" s="9"/>
      <c r="O205" s="140"/>
      <c r="P205" s="83"/>
      <c r="Q205" s="83"/>
      <c r="R205" s="83"/>
      <c r="S205" s="141"/>
    </row>
    <row r="206" spans="1:19" x14ac:dyDescent="0.3">
      <c r="A206" s="7"/>
      <c r="B206" s="136"/>
      <c r="C206" s="136"/>
      <c r="D206" s="8"/>
      <c r="E206" s="9"/>
      <c r="G206" s="133"/>
      <c r="H206" s="134"/>
      <c r="I206" s="135"/>
      <c r="J206" s="161"/>
      <c r="K206" s="36"/>
      <c r="M206" s="38">
        <v>5</v>
      </c>
      <c r="N206" s="9"/>
      <c r="O206" s="140"/>
      <c r="P206" s="83"/>
      <c r="Q206" s="83"/>
      <c r="R206" s="83"/>
      <c r="S206" s="141"/>
    </row>
    <row r="207" spans="1:19" x14ac:dyDescent="0.3">
      <c r="A207" s="7"/>
      <c r="B207" s="136"/>
      <c r="C207" s="136"/>
      <c r="D207" s="8"/>
      <c r="E207" s="9"/>
      <c r="G207" s="133"/>
      <c r="H207" s="134"/>
      <c r="I207" s="135"/>
      <c r="J207" s="161"/>
      <c r="K207" s="36"/>
      <c r="M207" s="38">
        <v>6</v>
      </c>
      <c r="N207" s="9"/>
      <c r="O207" s="140"/>
      <c r="P207" s="83"/>
      <c r="Q207" s="83"/>
      <c r="R207" s="83"/>
      <c r="S207" s="141"/>
    </row>
    <row r="208" spans="1:19" x14ac:dyDescent="0.3">
      <c r="A208" s="7"/>
      <c r="B208" s="136"/>
      <c r="C208" s="136"/>
      <c r="D208" s="8"/>
      <c r="E208" s="9"/>
      <c r="G208" s="133"/>
      <c r="H208" s="134"/>
      <c r="I208" s="135"/>
      <c r="J208" s="161"/>
      <c r="K208" s="36"/>
      <c r="M208" s="38">
        <v>7</v>
      </c>
      <c r="N208" s="9"/>
      <c r="O208" s="140"/>
      <c r="P208" s="83"/>
      <c r="Q208" s="83"/>
      <c r="R208" s="83"/>
      <c r="S208" s="141"/>
    </row>
    <row r="209" spans="1:19" x14ac:dyDescent="0.3">
      <c r="A209" s="7"/>
      <c r="B209" s="136"/>
      <c r="C209" s="136"/>
      <c r="D209" s="8"/>
      <c r="E209" s="9"/>
      <c r="G209" s="133"/>
      <c r="H209" s="134"/>
      <c r="I209" s="135"/>
      <c r="J209" s="161"/>
      <c r="K209" s="36"/>
      <c r="M209" s="38">
        <v>8</v>
      </c>
      <c r="N209" s="9"/>
      <c r="O209" s="140"/>
      <c r="P209" s="83"/>
      <c r="Q209" s="83"/>
      <c r="R209" s="83"/>
      <c r="S209" s="141"/>
    </row>
    <row r="210" spans="1:19" x14ac:dyDescent="0.3">
      <c r="A210" s="7"/>
      <c r="B210" s="136"/>
      <c r="C210" s="136"/>
      <c r="D210" s="8"/>
      <c r="E210" s="9"/>
      <c r="G210" s="133"/>
      <c r="H210" s="134"/>
      <c r="I210" s="135"/>
      <c r="J210" s="161"/>
      <c r="K210" s="36"/>
      <c r="M210" s="38">
        <v>9</v>
      </c>
      <c r="N210" s="9"/>
      <c r="O210" s="140"/>
      <c r="P210" s="83"/>
      <c r="Q210" s="83"/>
      <c r="R210" s="83"/>
      <c r="S210" s="141"/>
    </row>
    <row r="211" spans="1:19" x14ac:dyDescent="0.3">
      <c r="A211" s="7"/>
      <c r="B211" s="136"/>
      <c r="C211" s="136"/>
      <c r="D211" s="8"/>
      <c r="E211" s="9"/>
      <c r="G211" s="133"/>
      <c r="H211" s="134"/>
      <c r="I211" s="135"/>
      <c r="J211" s="161"/>
      <c r="K211" s="36"/>
      <c r="M211" s="38">
        <v>10</v>
      </c>
      <c r="N211" s="9"/>
      <c r="O211" s="140"/>
      <c r="P211" s="83"/>
      <c r="Q211" s="83"/>
      <c r="R211" s="83"/>
      <c r="S211" s="141"/>
    </row>
    <row r="212" spans="1:19" x14ac:dyDescent="0.3">
      <c r="A212" s="7"/>
      <c r="B212" s="136"/>
      <c r="C212" s="136"/>
      <c r="D212" s="8"/>
      <c r="E212" s="9"/>
      <c r="G212" s="133"/>
      <c r="H212" s="134"/>
      <c r="I212" s="135"/>
      <c r="J212" s="161"/>
      <c r="K212" s="36"/>
      <c r="M212" s="38">
        <v>11</v>
      </c>
      <c r="N212" s="9"/>
      <c r="O212" s="140"/>
      <c r="P212" s="83"/>
      <c r="Q212" s="83"/>
      <c r="R212" s="83"/>
      <c r="S212" s="141"/>
    </row>
    <row r="213" spans="1:19" x14ac:dyDescent="0.3">
      <c r="A213" s="7"/>
      <c r="B213" s="136"/>
      <c r="C213" s="136"/>
      <c r="D213" s="8"/>
      <c r="E213" s="9"/>
      <c r="G213" s="133"/>
      <c r="H213" s="134"/>
      <c r="I213" s="135"/>
      <c r="J213" s="161"/>
      <c r="K213" s="36"/>
      <c r="M213" s="38">
        <v>12</v>
      </c>
      <c r="N213" s="9"/>
      <c r="O213" s="140"/>
      <c r="P213" s="83"/>
      <c r="Q213" s="83"/>
      <c r="R213" s="83"/>
      <c r="S213" s="141"/>
    </row>
    <row r="214" spans="1:19" x14ac:dyDescent="0.3">
      <c r="A214" s="7"/>
      <c r="B214" s="136"/>
      <c r="C214" s="136"/>
      <c r="D214" s="8"/>
      <c r="E214" s="9"/>
      <c r="G214" s="133"/>
      <c r="H214" s="134"/>
      <c r="I214" s="135"/>
      <c r="J214" s="161"/>
      <c r="K214" s="36"/>
      <c r="M214" s="38">
        <v>13</v>
      </c>
      <c r="N214" s="35"/>
      <c r="O214" s="140"/>
      <c r="P214" s="83"/>
      <c r="Q214" s="83"/>
      <c r="R214" s="83"/>
      <c r="S214" s="141"/>
    </row>
    <row r="215" spans="1:19" x14ac:dyDescent="0.3">
      <c r="A215" s="7"/>
      <c r="B215" s="136"/>
      <c r="C215" s="136"/>
      <c r="D215" s="8"/>
      <c r="E215" s="9"/>
      <c r="G215" s="133"/>
      <c r="H215" s="134"/>
      <c r="I215" s="135"/>
      <c r="J215" s="161"/>
      <c r="K215" s="36"/>
      <c r="M215" s="38">
        <v>14</v>
      </c>
      <c r="N215" s="35"/>
      <c r="O215" s="140"/>
      <c r="P215" s="83"/>
      <c r="Q215" s="83"/>
      <c r="R215" s="83"/>
      <c r="S215" s="141"/>
    </row>
    <row r="216" spans="1:19" x14ac:dyDescent="0.3">
      <c r="A216" s="7"/>
      <c r="B216" s="136"/>
      <c r="C216" s="136"/>
      <c r="D216" s="8"/>
      <c r="E216" s="9"/>
      <c r="G216" s="133"/>
      <c r="H216" s="134"/>
      <c r="I216" s="135"/>
      <c r="J216" s="161"/>
      <c r="K216" s="36"/>
      <c r="M216" s="38">
        <v>15</v>
      </c>
      <c r="N216" s="35"/>
      <c r="O216" s="140"/>
      <c r="P216" s="83"/>
      <c r="Q216" s="83"/>
      <c r="R216" s="83"/>
      <c r="S216" s="141"/>
    </row>
    <row r="217" spans="1:19" x14ac:dyDescent="0.3">
      <c r="A217" s="7"/>
      <c r="B217" s="136"/>
      <c r="C217" s="136"/>
      <c r="D217" s="8"/>
      <c r="E217" s="9"/>
      <c r="G217" s="133"/>
      <c r="H217" s="134"/>
      <c r="I217" s="135"/>
      <c r="J217" s="161"/>
      <c r="K217" s="36"/>
      <c r="M217" s="38">
        <v>16</v>
      </c>
      <c r="N217" s="35"/>
      <c r="O217" s="142"/>
      <c r="P217" s="143"/>
      <c r="Q217" s="143"/>
      <c r="R217" s="143"/>
      <c r="S217" s="144"/>
    </row>
    <row r="218" spans="1:19" x14ac:dyDescent="0.3">
      <c r="A218" s="2"/>
      <c r="B218" s="2"/>
      <c r="C218" s="2"/>
      <c r="D218" s="11" t="s">
        <v>10</v>
      </c>
      <c r="E218" s="10">
        <f>SUM(E202:E217)</f>
        <v>0</v>
      </c>
      <c r="G218" s="17" t="s">
        <v>10</v>
      </c>
      <c r="K218" s="17">
        <f>SUM(COUNT(K188:K217))</f>
        <v>0</v>
      </c>
      <c r="M218" s="11" t="s">
        <v>10</v>
      </c>
      <c r="N218" s="10">
        <f>SUM(N202:N217)</f>
        <v>0</v>
      </c>
    </row>
    <row r="221" spans="1:19" x14ac:dyDescent="0.3">
      <c r="A221" s="4" t="s">
        <v>89</v>
      </c>
      <c r="B221" s="2"/>
      <c r="C221" s="2"/>
      <c r="D221" s="2"/>
      <c r="E221" s="14" t="s">
        <v>23</v>
      </c>
      <c r="F221" s="2"/>
      <c r="G221" s="3" t="s">
        <v>0</v>
      </c>
      <c r="H221" s="2"/>
      <c r="I221" s="2"/>
      <c r="J221" s="2"/>
      <c r="K221" s="14" t="str">
        <f>E221</f>
        <v>Embarcações: Recuperação e Conservação</v>
      </c>
      <c r="M221" s="15" t="str">
        <f>A221</f>
        <v>Projeto 6</v>
      </c>
      <c r="N221" s="15" t="s">
        <v>80</v>
      </c>
      <c r="R221" s="17" t="s">
        <v>40</v>
      </c>
      <c r="S221" s="34"/>
    </row>
    <row r="222" spans="1:19" x14ac:dyDescent="0.3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9" x14ac:dyDescent="0.3">
      <c r="A223" s="3" t="s">
        <v>41</v>
      </c>
      <c r="B223" s="145" t="s">
        <v>44</v>
      </c>
      <c r="C223" s="146"/>
      <c r="D223" s="146"/>
      <c r="E223" s="147"/>
      <c r="F223" s="2"/>
      <c r="G223" s="3" t="s">
        <v>45</v>
      </c>
      <c r="H223" s="112" t="str">
        <f>B223</f>
        <v/>
      </c>
      <c r="I223" s="112"/>
      <c r="J223" s="112"/>
      <c r="K223" s="112"/>
      <c r="M223" s="148"/>
      <c r="N223" s="148"/>
      <c r="O223" s="148"/>
      <c r="P223" s="148"/>
      <c r="Q223" s="148"/>
      <c r="R223" s="148"/>
      <c r="S223" s="148"/>
    </row>
    <row r="224" spans="1:19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M224" s="148"/>
      <c r="N224" s="148"/>
      <c r="O224" s="148"/>
      <c r="P224" s="148"/>
      <c r="Q224" s="148"/>
      <c r="R224" s="148"/>
      <c r="S224" s="148"/>
    </row>
    <row r="225" spans="1:19" x14ac:dyDescent="0.3">
      <c r="A225" s="3" t="s">
        <v>5</v>
      </c>
      <c r="B225" s="24" t="s">
        <v>44</v>
      </c>
      <c r="C225" s="2"/>
      <c r="D225" s="3" t="s">
        <v>6</v>
      </c>
      <c r="E225" s="24" t="s">
        <v>44</v>
      </c>
      <c r="F225" s="2"/>
      <c r="G225" s="3" t="s">
        <v>5</v>
      </c>
      <c r="H225" s="60" t="str">
        <f>B225</f>
        <v/>
      </c>
      <c r="I225" s="2"/>
      <c r="J225" s="3" t="s">
        <v>6</v>
      </c>
      <c r="K225" s="60" t="str">
        <f>E225</f>
        <v/>
      </c>
      <c r="M225" s="148"/>
      <c r="N225" s="148"/>
      <c r="O225" s="148"/>
      <c r="P225" s="148"/>
      <c r="Q225" s="148"/>
      <c r="R225" s="148"/>
      <c r="S225" s="148"/>
    </row>
    <row r="226" spans="1:19" x14ac:dyDescent="0.3">
      <c r="A226" s="2"/>
      <c r="B226" s="28" t="s">
        <v>54</v>
      </c>
      <c r="C226" s="2"/>
      <c r="D226" s="2"/>
      <c r="E226" s="28" t="s">
        <v>54</v>
      </c>
      <c r="F226" s="2"/>
      <c r="G226" s="2"/>
      <c r="H226" s="2"/>
      <c r="I226" s="2"/>
      <c r="J226" s="2"/>
      <c r="K226" s="2"/>
      <c r="M226" s="148"/>
      <c r="N226" s="148"/>
      <c r="O226" s="148"/>
      <c r="P226" s="148"/>
      <c r="Q226" s="148"/>
      <c r="R226" s="148"/>
      <c r="S226" s="148"/>
    </row>
    <row r="227" spans="1:19" x14ac:dyDescent="0.3">
      <c r="A227" s="3" t="s">
        <v>16</v>
      </c>
      <c r="B227" s="3" t="s">
        <v>2</v>
      </c>
      <c r="C227" s="53" t="s">
        <v>44</v>
      </c>
      <c r="D227" s="11" t="s">
        <v>1</v>
      </c>
      <c r="E227" s="53" t="s">
        <v>44</v>
      </c>
      <c r="F227" s="2"/>
      <c r="G227" s="3" t="s">
        <v>16</v>
      </c>
      <c r="H227" s="3" t="s">
        <v>2</v>
      </c>
      <c r="I227" s="81" t="str">
        <f>C227</f>
        <v/>
      </c>
      <c r="J227" s="4" t="s">
        <v>1</v>
      </c>
      <c r="K227" s="81" t="str">
        <f>E227</f>
        <v/>
      </c>
      <c r="M227" s="148"/>
      <c r="N227" s="148"/>
      <c r="O227" s="148"/>
      <c r="P227" s="148"/>
      <c r="Q227" s="148"/>
      <c r="R227" s="148"/>
      <c r="S227" s="148"/>
    </row>
    <row r="228" spans="1:19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M228" s="148"/>
      <c r="N228" s="148"/>
      <c r="O228" s="148"/>
      <c r="P228" s="148"/>
      <c r="Q228" s="148"/>
      <c r="R228" s="148"/>
      <c r="S228" s="148"/>
    </row>
    <row r="229" spans="1:19" x14ac:dyDescent="0.3">
      <c r="A229" s="3" t="s">
        <v>42</v>
      </c>
      <c r="B229" s="2"/>
      <c r="C229" s="25" t="s">
        <v>44</v>
      </c>
      <c r="D229" s="2"/>
      <c r="E229" s="2"/>
      <c r="F229" s="2"/>
      <c r="G229" s="3" t="s">
        <v>42</v>
      </c>
      <c r="H229" s="2"/>
      <c r="I229" s="82" t="str">
        <f>C229</f>
        <v/>
      </c>
      <c r="J229" s="2"/>
      <c r="K229" s="2"/>
      <c r="M229" s="148"/>
      <c r="N229" s="148"/>
      <c r="O229" s="148"/>
      <c r="P229" s="148"/>
      <c r="Q229" s="148"/>
      <c r="R229" s="148"/>
      <c r="S229" s="148"/>
    </row>
    <row r="230" spans="1:19" x14ac:dyDescent="0.3">
      <c r="A230" s="2"/>
      <c r="B230" s="2"/>
      <c r="C230" s="2"/>
      <c r="D230" s="2"/>
      <c r="E230" s="2"/>
      <c r="M230" s="148"/>
      <c r="N230" s="148"/>
      <c r="O230" s="148"/>
      <c r="P230" s="148"/>
      <c r="Q230" s="148"/>
      <c r="R230" s="148"/>
      <c r="S230" s="148"/>
    </row>
    <row r="231" spans="1:19" x14ac:dyDescent="0.3">
      <c r="A231" s="3" t="s">
        <v>60</v>
      </c>
      <c r="B231" s="2"/>
      <c r="C231" s="2"/>
      <c r="D231" s="2"/>
      <c r="E231" s="2"/>
      <c r="F231" s="2"/>
      <c r="G231" s="115" t="s">
        <v>76</v>
      </c>
      <c r="H231" s="115"/>
      <c r="I231" s="115"/>
      <c r="J231" s="30" t="s">
        <v>58</v>
      </c>
      <c r="K231" s="29" t="s">
        <v>8</v>
      </c>
      <c r="L231" s="2"/>
      <c r="M231" s="148"/>
      <c r="N231" s="148"/>
      <c r="O231" s="148"/>
      <c r="P231" s="148"/>
      <c r="Q231" s="148"/>
      <c r="R231" s="148"/>
      <c r="S231" s="148"/>
    </row>
    <row r="232" spans="1:19" x14ac:dyDescent="0.3">
      <c r="A232" s="149"/>
      <c r="B232" s="150"/>
      <c r="C232" s="150"/>
      <c r="D232" s="150"/>
      <c r="E232" s="151"/>
      <c r="G232" s="133"/>
      <c r="H232" s="134"/>
      <c r="I232" s="135"/>
      <c r="J232" s="161"/>
      <c r="K232" s="23"/>
    </row>
    <row r="233" spans="1:19" x14ac:dyDescent="0.3">
      <c r="A233" s="152"/>
      <c r="B233" s="153"/>
      <c r="C233" s="153"/>
      <c r="D233" s="153"/>
      <c r="E233" s="154"/>
      <c r="G233" s="133"/>
      <c r="H233" s="134"/>
      <c r="I233" s="135"/>
      <c r="J233" s="161"/>
      <c r="K233" s="23"/>
      <c r="M233" s="3" t="s">
        <v>79</v>
      </c>
      <c r="N233" s="2"/>
      <c r="O233" s="2"/>
      <c r="P233" s="2"/>
      <c r="Q233" s="2"/>
      <c r="R233" s="2"/>
      <c r="S233" s="2"/>
    </row>
    <row r="234" spans="1:19" x14ac:dyDescent="0.3">
      <c r="A234" s="152"/>
      <c r="B234" s="153"/>
      <c r="C234" s="153"/>
      <c r="D234" s="153"/>
      <c r="E234" s="154"/>
      <c r="G234" s="133"/>
      <c r="H234" s="134"/>
      <c r="I234" s="135"/>
      <c r="J234" s="161"/>
      <c r="K234" s="36"/>
      <c r="M234" s="148"/>
      <c r="N234" s="148"/>
      <c r="O234" s="148"/>
      <c r="P234" s="148"/>
      <c r="Q234" s="148"/>
      <c r="R234" s="148"/>
      <c r="S234" s="148"/>
    </row>
    <row r="235" spans="1:19" x14ac:dyDescent="0.3">
      <c r="A235" s="152"/>
      <c r="B235" s="153"/>
      <c r="C235" s="153"/>
      <c r="D235" s="153"/>
      <c r="E235" s="154"/>
      <c r="G235" s="133"/>
      <c r="H235" s="134"/>
      <c r="I235" s="135"/>
      <c r="J235" s="161"/>
      <c r="K235" s="36"/>
      <c r="M235" s="148"/>
      <c r="N235" s="148"/>
      <c r="O235" s="148"/>
      <c r="P235" s="148"/>
      <c r="Q235" s="148"/>
      <c r="R235" s="148"/>
      <c r="S235" s="148"/>
    </row>
    <row r="236" spans="1:19" x14ac:dyDescent="0.3">
      <c r="A236" s="152"/>
      <c r="B236" s="153"/>
      <c r="C236" s="153"/>
      <c r="D236" s="153"/>
      <c r="E236" s="154"/>
      <c r="G236" s="133"/>
      <c r="H236" s="134"/>
      <c r="I236" s="135"/>
      <c r="J236" s="161"/>
      <c r="K236" s="36"/>
      <c r="M236" s="148"/>
      <c r="N236" s="148"/>
      <c r="O236" s="148"/>
      <c r="P236" s="148"/>
      <c r="Q236" s="148"/>
      <c r="R236" s="148"/>
      <c r="S236" s="148"/>
    </row>
    <row r="237" spans="1:19" x14ac:dyDescent="0.3">
      <c r="A237" s="152"/>
      <c r="B237" s="153"/>
      <c r="C237" s="153"/>
      <c r="D237" s="153"/>
      <c r="E237" s="154"/>
      <c r="G237" s="133"/>
      <c r="H237" s="134"/>
      <c r="I237" s="135"/>
      <c r="J237" s="161"/>
      <c r="K237" s="36"/>
      <c r="M237" s="148"/>
      <c r="N237" s="148"/>
      <c r="O237" s="148"/>
      <c r="P237" s="148"/>
      <c r="Q237" s="148"/>
      <c r="R237" s="148"/>
      <c r="S237" s="148"/>
    </row>
    <row r="238" spans="1:19" x14ac:dyDescent="0.3">
      <c r="A238" s="152"/>
      <c r="B238" s="153"/>
      <c r="C238" s="153"/>
      <c r="D238" s="153"/>
      <c r="E238" s="154"/>
      <c r="G238" s="133"/>
      <c r="H238" s="134"/>
      <c r="I238" s="135"/>
      <c r="J238" s="161"/>
      <c r="K238" s="36"/>
      <c r="M238" s="148"/>
      <c r="N238" s="148"/>
      <c r="O238" s="148"/>
      <c r="P238" s="148"/>
      <c r="Q238" s="148"/>
      <c r="R238" s="148"/>
      <c r="S238" s="148"/>
    </row>
    <row r="239" spans="1:19" x14ac:dyDescent="0.3">
      <c r="A239" s="152"/>
      <c r="B239" s="153"/>
      <c r="C239" s="153"/>
      <c r="D239" s="153"/>
      <c r="E239" s="154"/>
      <c r="G239" s="133"/>
      <c r="H239" s="134"/>
      <c r="I239" s="135"/>
      <c r="J239" s="161"/>
      <c r="K239" s="36"/>
      <c r="M239" s="148"/>
      <c r="N239" s="148"/>
      <c r="O239" s="148"/>
      <c r="P239" s="148"/>
      <c r="Q239" s="148"/>
      <c r="R239" s="148"/>
      <c r="S239" s="148"/>
    </row>
    <row r="240" spans="1:19" x14ac:dyDescent="0.3">
      <c r="A240" s="152"/>
      <c r="B240" s="153"/>
      <c r="C240" s="153"/>
      <c r="D240" s="153"/>
      <c r="E240" s="154"/>
      <c r="G240" s="133"/>
      <c r="H240" s="134"/>
      <c r="I240" s="135"/>
      <c r="J240" s="161"/>
      <c r="K240" s="36"/>
      <c r="M240" s="148"/>
      <c r="N240" s="148"/>
      <c r="O240" s="148"/>
      <c r="P240" s="148"/>
      <c r="Q240" s="148"/>
      <c r="R240" s="148"/>
      <c r="S240" s="148"/>
    </row>
    <row r="241" spans="1:19" x14ac:dyDescent="0.3">
      <c r="A241" s="152"/>
      <c r="B241" s="153"/>
      <c r="C241" s="153"/>
      <c r="D241" s="153"/>
      <c r="E241" s="154"/>
      <c r="G241" s="133"/>
      <c r="H241" s="134"/>
      <c r="I241" s="135"/>
      <c r="J241" s="161"/>
      <c r="K241" s="36"/>
      <c r="M241" s="148"/>
      <c r="N241" s="148"/>
      <c r="O241" s="148"/>
      <c r="P241" s="148"/>
      <c r="Q241" s="148"/>
      <c r="R241" s="148"/>
      <c r="S241" s="148"/>
    </row>
    <row r="242" spans="1:19" x14ac:dyDescent="0.3">
      <c r="A242" s="155"/>
      <c r="B242" s="156"/>
      <c r="C242" s="156"/>
      <c r="D242" s="156"/>
      <c r="E242" s="157"/>
      <c r="G242" s="133"/>
      <c r="H242" s="134"/>
      <c r="I242" s="135"/>
      <c r="J242" s="161"/>
      <c r="K242" s="36"/>
      <c r="M242" s="148"/>
      <c r="N242" s="148"/>
      <c r="O242" s="148"/>
      <c r="P242" s="148"/>
      <c r="Q242" s="148"/>
      <c r="R242" s="148"/>
      <c r="S242" s="148"/>
    </row>
    <row r="243" spans="1:19" x14ac:dyDescent="0.3">
      <c r="G243" s="133"/>
      <c r="H243" s="134"/>
      <c r="I243" s="135"/>
      <c r="J243" s="161"/>
      <c r="K243" s="36"/>
    </row>
    <row r="244" spans="1:19" x14ac:dyDescent="0.3">
      <c r="A244" s="3" t="s">
        <v>59</v>
      </c>
      <c r="B244" s="2"/>
      <c r="C244" s="2"/>
      <c r="D244" s="2"/>
      <c r="E244" s="2"/>
      <c r="G244" s="133"/>
      <c r="H244" s="134"/>
      <c r="I244" s="135"/>
      <c r="J244" s="161"/>
      <c r="K244" s="36"/>
      <c r="M244" s="3" t="s">
        <v>84</v>
      </c>
      <c r="N244" s="3"/>
    </row>
    <row r="245" spans="1:19" x14ac:dyDescent="0.3">
      <c r="A245" s="5" t="s">
        <v>75</v>
      </c>
      <c r="B245" s="114" t="s">
        <v>11</v>
      </c>
      <c r="C245" s="114"/>
      <c r="D245" s="6" t="s">
        <v>46</v>
      </c>
      <c r="E245" s="6" t="s">
        <v>9</v>
      </c>
      <c r="G245" s="133"/>
      <c r="H245" s="134"/>
      <c r="I245" s="135"/>
      <c r="J245" s="161"/>
      <c r="K245" s="36"/>
      <c r="M245" s="73" t="s">
        <v>81</v>
      </c>
      <c r="N245" s="73" t="s">
        <v>9</v>
      </c>
      <c r="O245" s="116" t="s">
        <v>82</v>
      </c>
      <c r="P245" s="116"/>
      <c r="Q245" s="116"/>
      <c r="R245" s="116"/>
      <c r="S245" s="116"/>
    </row>
    <row r="246" spans="1:19" x14ac:dyDescent="0.3">
      <c r="A246" s="7"/>
      <c r="B246" s="136"/>
      <c r="C246" s="136"/>
      <c r="D246" s="8"/>
      <c r="E246" s="9"/>
      <c r="G246" s="133"/>
      <c r="H246" s="134"/>
      <c r="I246" s="135"/>
      <c r="J246" s="161"/>
      <c r="K246" s="36"/>
      <c r="M246" s="38">
        <v>1</v>
      </c>
      <c r="N246" s="6"/>
      <c r="O246" s="137"/>
      <c r="P246" s="138"/>
      <c r="Q246" s="138"/>
      <c r="R246" s="138"/>
      <c r="S246" s="139"/>
    </row>
    <row r="247" spans="1:19" x14ac:dyDescent="0.3">
      <c r="A247" s="7"/>
      <c r="B247" s="136"/>
      <c r="C247" s="136"/>
      <c r="D247" s="8"/>
      <c r="E247" s="9"/>
      <c r="G247" s="133"/>
      <c r="H247" s="134"/>
      <c r="I247" s="135"/>
      <c r="J247" s="161"/>
      <c r="K247" s="36"/>
      <c r="M247" s="38">
        <v>2</v>
      </c>
      <c r="N247" s="9"/>
      <c r="O247" s="140"/>
      <c r="P247" s="83"/>
      <c r="Q247" s="83"/>
      <c r="R247" s="83"/>
      <c r="S247" s="141"/>
    </row>
    <row r="248" spans="1:19" x14ac:dyDescent="0.3">
      <c r="A248" s="7"/>
      <c r="B248" s="136"/>
      <c r="C248" s="136"/>
      <c r="D248" s="8"/>
      <c r="E248" s="9"/>
      <c r="G248" s="133"/>
      <c r="H248" s="134"/>
      <c r="I248" s="135"/>
      <c r="J248" s="161"/>
      <c r="K248" s="36"/>
      <c r="M248" s="38">
        <v>3</v>
      </c>
      <c r="N248" s="9"/>
      <c r="O248" s="140"/>
      <c r="P248" s="83"/>
      <c r="Q248" s="83"/>
      <c r="R248" s="83"/>
      <c r="S248" s="141"/>
    </row>
    <row r="249" spans="1:19" x14ac:dyDescent="0.3">
      <c r="A249" s="7"/>
      <c r="B249" s="136"/>
      <c r="C249" s="136"/>
      <c r="D249" s="8"/>
      <c r="E249" s="9"/>
      <c r="G249" s="133"/>
      <c r="H249" s="134"/>
      <c r="I249" s="135"/>
      <c r="J249" s="161"/>
      <c r="K249" s="36"/>
      <c r="M249" s="38">
        <v>4</v>
      </c>
      <c r="N249" s="9"/>
      <c r="O249" s="140"/>
      <c r="P249" s="83"/>
      <c r="Q249" s="83"/>
      <c r="R249" s="83"/>
      <c r="S249" s="141"/>
    </row>
    <row r="250" spans="1:19" x14ac:dyDescent="0.3">
      <c r="A250" s="7"/>
      <c r="B250" s="136"/>
      <c r="C250" s="136"/>
      <c r="D250" s="8"/>
      <c r="E250" s="9"/>
      <c r="G250" s="133"/>
      <c r="H250" s="134"/>
      <c r="I250" s="135"/>
      <c r="J250" s="161"/>
      <c r="K250" s="36"/>
      <c r="M250" s="38">
        <v>5</v>
      </c>
      <c r="N250" s="9"/>
      <c r="O250" s="140"/>
      <c r="P250" s="83"/>
      <c r="Q250" s="83"/>
      <c r="R250" s="83"/>
      <c r="S250" s="141"/>
    </row>
    <row r="251" spans="1:19" x14ac:dyDescent="0.3">
      <c r="A251" s="7"/>
      <c r="B251" s="136"/>
      <c r="C251" s="136"/>
      <c r="D251" s="8"/>
      <c r="E251" s="9"/>
      <c r="G251" s="133"/>
      <c r="H251" s="134"/>
      <c r="I251" s="135"/>
      <c r="J251" s="161"/>
      <c r="K251" s="36"/>
      <c r="M251" s="38">
        <v>6</v>
      </c>
      <c r="N251" s="9"/>
      <c r="O251" s="140"/>
      <c r="P251" s="83"/>
      <c r="Q251" s="83"/>
      <c r="R251" s="83"/>
      <c r="S251" s="141"/>
    </row>
    <row r="252" spans="1:19" x14ac:dyDescent="0.3">
      <c r="A252" s="7"/>
      <c r="B252" s="136"/>
      <c r="C252" s="136"/>
      <c r="D252" s="8"/>
      <c r="E252" s="9"/>
      <c r="G252" s="133"/>
      <c r="H252" s="134"/>
      <c r="I252" s="135"/>
      <c r="J252" s="161"/>
      <c r="K252" s="36"/>
      <c r="M252" s="38">
        <v>7</v>
      </c>
      <c r="N252" s="9"/>
      <c r="O252" s="140"/>
      <c r="P252" s="83"/>
      <c r="Q252" s="83"/>
      <c r="R252" s="83"/>
      <c r="S252" s="141"/>
    </row>
    <row r="253" spans="1:19" x14ac:dyDescent="0.3">
      <c r="A253" s="7"/>
      <c r="B253" s="136"/>
      <c r="C253" s="136"/>
      <c r="D253" s="8"/>
      <c r="E253" s="9"/>
      <c r="G253" s="133"/>
      <c r="H253" s="134"/>
      <c r="I253" s="135"/>
      <c r="J253" s="161"/>
      <c r="K253" s="36"/>
      <c r="M253" s="38">
        <v>8</v>
      </c>
      <c r="N253" s="9"/>
      <c r="O253" s="140"/>
      <c r="P253" s="83"/>
      <c r="Q253" s="83"/>
      <c r="R253" s="83"/>
      <c r="S253" s="141"/>
    </row>
    <row r="254" spans="1:19" x14ac:dyDescent="0.3">
      <c r="A254" s="7"/>
      <c r="B254" s="136"/>
      <c r="C254" s="136"/>
      <c r="D254" s="8"/>
      <c r="E254" s="9"/>
      <c r="G254" s="133"/>
      <c r="H254" s="134"/>
      <c r="I254" s="135"/>
      <c r="J254" s="161"/>
      <c r="K254" s="36"/>
      <c r="M254" s="38">
        <v>9</v>
      </c>
      <c r="N254" s="9"/>
      <c r="O254" s="140"/>
      <c r="P254" s="83"/>
      <c r="Q254" s="83"/>
      <c r="R254" s="83"/>
      <c r="S254" s="141"/>
    </row>
    <row r="255" spans="1:19" x14ac:dyDescent="0.3">
      <c r="A255" s="7"/>
      <c r="B255" s="136"/>
      <c r="C255" s="136"/>
      <c r="D255" s="8"/>
      <c r="E255" s="9"/>
      <c r="G255" s="133"/>
      <c r="H255" s="134"/>
      <c r="I255" s="135"/>
      <c r="J255" s="161"/>
      <c r="K255" s="36"/>
      <c r="M255" s="38">
        <v>10</v>
      </c>
      <c r="N255" s="9"/>
      <c r="O255" s="140"/>
      <c r="P255" s="83"/>
      <c r="Q255" s="83"/>
      <c r="R255" s="83"/>
      <c r="S255" s="141"/>
    </row>
    <row r="256" spans="1:19" x14ac:dyDescent="0.3">
      <c r="A256" s="7"/>
      <c r="B256" s="136"/>
      <c r="C256" s="136"/>
      <c r="D256" s="8"/>
      <c r="E256" s="9"/>
      <c r="G256" s="133"/>
      <c r="H256" s="134"/>
      <c r="I256" s="135"/>
      <c r="J256" s="161"/>
      <c r="K256" s="36"/>
      <c r="M256" s="38">
        <v>11</v>
      </c>
      <c r="N256" s="9"/>
      <c r="O256" s="140"/>
      <c r="P256" s="83"/>
      <c r="Q256" s="83"/>
      <c r="R256" s="83"/>
      <c r="S256" s="141"/>
    </row>
    <row r="257" spans="1:19" x14ac:dyDescent="0.3">
      <c r="A257" s="7"/>
      <c r="B257" s="136"/>
      <c r="C257" s="136"/>
      <c r="D257" s="8"/>
      <c r="E257" s="9"/>
      <c r="G257" s="133"/>
      <c r="H257" s="134"/>
      <c r="I257" s="135"/>
      <c r="J257" s="161"/>
      <c r="K257" s="36"/>
      <c r="M257" s="38">
        <v>12</v>
      </c>
      <c r="N257" s="9"/>
      <c r="O257" s="140"/>
      <c r="P257" s="83"/>
      <c r="Q257" s="83"/>
      <c r="R257" s="83"/>
      <c r="S257" s="141"/>
    </row>
    <row r="258" spans="1:19" x14ac:dyDescent="0.3">
      <c r="A258" s="7"/>
      <c r="B258" s="136"/>
      <c r="C258" s="136"/>
      <c r="D258" s="8"/>
      <c r="E258" s="9"/>
      <c r="G258" s="133"/>
      <c r="H258" s="134"/>
      <c r="I258" s="135"/>
      <c r="J258" s="161"/>
      <c r="K258" s="36"/>
      <c r="M258" s="38">
        <v>13</v>
      </c>
      <c r="N258" s="35"/>
      <c r="O258" s="140"/>
      <c r="P258" s="83"/>
      <c r="Q258" s="83"/>
      <c r="R258" s="83"/>
      <c r="S258" s="141"/>
    </row>
    <row r="259" spans="1:19" x14ac:dyDescent="0.3">
      <c r="A259" s="7"/>
      <c r="B259" s="136"/>
      <c r="C259" s="136"/>
      <c r="D259" s="8"/>
      <c r="E259" s="9"/>
      <c r="G259" s="133"/>
      <c r="H259" s="134"/>
      <c r="I259" s="135"/>
      <c r="J259" s="161"/>
      <c r="K259" s="36"/>
      <c r="M259" s="38">
        <v>14</v>
      </c>
      <c r="N259" s="35"/>
      <c r="O259" s="140"/>
      <c r="P259" s="83"/>
      <c r="Q259" s="83"/>
      <c r="R259" s="83"/>
      <c r="S259" s="141"/>
    </row>
    <row r="260" spans="1:19" x14ac:dyDescent="0.3">
      <c r="A260" s="7"/>
      <c r="B260" s="136"/>
      <c r="C260" s="136"/>
      <c r="D260" s="8"/>
      <c r="E260" s="9"/>
      <c r="G260" s="133"/>
      <c r="H260" s="134"/>
      <c r="I260" s="135"/>
      <c r="J260" s="161"/>
      <c r="K260" s="36"/>
      <c r="M260" s="38">
        <v>15</v>
      </c>
      <c r="N260" s="35"/>
      <c r="O260" s="140"/>
      <c r="P260" s="83"/>
      <c r="Q260" s="83"/>
      <c r="R260" s="83"/>
      <c r="S260" s="141"/>
    </row>
    <row r="261" spans="1:19" x14ac:dyDescent="0.3">
      <c r="A261" s="7"/>
      <c r="B261" s="136"/>
      <c r="C261" s="136"/>
      <c r="D261" s="8"/>
      <c r="E261" s="9"/>
      <c r="G261" s="133"/>
      <c r="H261" s="134"/>
      <c r="I261" s="135"/>
      <c r="J261" s="161"/>
      <c r="K261" s="36"/>
      <c r="M261" s="38">
        <v>16</v>
      </c>
      <c r="N261" s="35"/>
      <c r="O261" s="142"/>
      <c r="P261" s="143"/>
      <c r="Q261" s="143"/>
      <c r="R261" s="143"/>
      <c r="S261" s="144"/>
    </row>
    <row r="262" spans="1:19" x14ac:dyDescent="0.3">
      <c r="A262" s="2"/>
      <c r="B262" s="2"/>
      <c r="C262" s="2"/>
      <c r="D262" s="11" t="s">
        <v>10</v>
      </c>
      <c r="E262" s="10">
        <f>SUM(E246:E261)</f>
        <v>0</v>
      </c>
      <c r="G262" s="17" t="s">
        <v>10</v>
      </c>
      <c r="K262" s="17">
        <f>SUM(COUNT(K232:K261))</f>
        <v>0</v>
      </c>
      <c r="M262" s="11" t="s">
        <v>10</v>
      </c>
      <c r="N262" s="10">
        <f>SUM(N246:N261)</f>
        <v>0</v>
      </c>
    </row>
    <row r="265" spans="1:19" x14ac:dyDescent="0.3">
      <c r="A265" s="4" t="s">
        <v>90</v>
      </c>
      <c r="B265" s="2"/>
      <c r="C265" s="2"/>
      <c r="D265" s="2"/>
      <c r="E265" s="14" t="s">
        <v>23</v>
      </c>
      <c r="F265" s="2"/>
      <c r="G265" s="3" t="s">
        <v>0</v>
      </c>
      <c r="H265" s="2"/>
      <c r="I265" s="2"/>
      <c r="J265" s="2"/>
      <c r="K265" s="14" t="str">
        <f>E265</f>
        <v>Embarcações: Recuperação e Conservação</v>
      </c>
      <c r="M265" s="15" t="str">
        <f>A265</f>
        <v>Projeto 7</v>
      </c>
      <c r="N265" s="15" t="s">
        <v>80</v>
      </c>
      <c r="R265" s="17" t="s">
        <v>40</v>
      </c>
      <c r="S265" s="34"/>
    </row>
    <row r="266" spans="1:19" x14ac:dyDescent="0.3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9" x14ac:dyDescent="0.3">
      <c r="A267" s="3" t="s">
        <v>41</v>
      </c>
      <c r="B267" s="145" t="s">
        <v>44</v>
      </c>
      <c r="C267" s="146"/>
      <c r="D267" s="146"/>
      <c r="E267" s="147"/>
      <c r="F267" s="2"/>
      <c r="G267" s="3" t="s">
        <v>45</v>
      </c>
      <c r="H267" s="112" t="str">
        <f>B267</f>
        <v/>
      </c>
      <c r="I267" s="112"/>
      <c r="J267" s="112"/>
      <c r="K267" s="112"/>
      <c r="M267" s="148"/>
      <c r="N267" s="148"/>
      <c r="O267" s="148"/>
      <c r="P267" s="148"/>
      <c r="Q267" s="148"/>
      <c r="R267" s="148"/>
      <c r="S267" s="148"/>
    </row>
    <row r="268" spans="1:19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M268" s="148"/>
      <c r="N268" s="148"/>
      <c r="O268" s="148"/>
      <c r="P268" s="148"/>
      <c r="Q268" s="148"/>
      <c r="R268" s="148"/>
      <c r="S268" s="148"/>
    </row>
    <row r="269" spans="1:19" x14ac:dyDescent="0.3">
      <c r="A269" s="3" t="s">
        <v>5</v>
      </c>
      <c r="B269" s="24" t="s">
        <v>44</v>
      </c>
      <c r="C269" s="2"/>
      <c r="D269" s="3" t="s">
        <v>6</v>
      </c>
      <c r="E269" s="24" t="s">
        <v>44</v>
      </c>
      <c r="F269" s="2"/>
      <c r="G269" s="3" t="s">
        <v>5</v>
      </c>
      <c r="H269" s="60" t="str">
        <f>B269</f>
        <v/>
      </c>
      <c r="I269" s="2"/>
      <c r="J269" s="3" t="s">
        <v>6</v>
      </c>
      <c r="K269" s="60" t="str">
        <f>E269</f>
        <v/>
      </c>
      <c r="M269" s="148"/>
      <c r="N269" s="148"/>
      <c r="O269" s="148"/>
      <c r="P269" s="148"/>
      <c r="Q269" s="148"/>
      <c r="R269" s="148"/>
      <c r="S269" s="148"/>
    </row>
    <row r="270" spans="1:19" x14ac:dyDescent="0.3">
      <c r="A270" s="2"/>
      <c r="B270" s="28" t="s">
        <v>54</v>
      </c>
      <c r="C270" s="2"/>
      <c r="D270" s="2"/>
      <c r="E270" s="28" t="s">
        <v>54</v>
      </c>
      <c r="F270" s="2"/>
      <c r="G270" s="2"/>
      <c r="H270" s="2"/>
      <c r="I270" s="2"/>
      <c r="J270" s="2"/>
      <c r="K270" s="2"/>
      <c r="M270" s="148"/>
      <c r="N270" s="148"/>
      <c r="O270" s="148"/>
      <c r="P270" s="148"/>
      <c r="Q270" s="148"/>
      <c r="R270" s="148"/>
      <c r="S270" s="148"/>
    </row>
    <row r="271" spans="1:19" x14ac:dyDescent="0.3">
      <c r="A271" s="3" t="s">
        <v>16</v>
      </c>
      <c r="B271" s="3" t="s">
        <v>2</v>
      </c>
      <c r="C271" s="53" t="s">
        <v>44</v>
      </c>
      <c r="D271" s="11" t="s">
        <v>1</v>
      </c>
      <c r="E271" s="53" t="s">
        <v>44</v>
      </c>
      <c r="F271" s="2"/>
      <c r="G271" s="3" t="s">
        <v>16</v>
      </c>
      <c r="H271" s="3" t="s">
        <v>2</v>
      </c>
      <c r="I271" s="81" t="str">
        <f>C271</f>
        <v/>
      </c>
      <c r="J271" s="4" t="s">
        <v>1</v>
      </c>
      <c r="K271" s="81" t="str">
        <f>E271</f>
        <v/>
      </c>
      <c r="M271" s="148"/>
      <c r="N271" s="148"/>
      <c r="O271" s="148"/>
      <c r="P271" s="148"/>
      <c r="Q271" s="148"/>
      <c r="R271" s="148"/>
      <c r="S271" s="148"/>
    </row>
    <row r="272" spans="1:19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M272" s="148"/>
      <c r="N272" s="148"/>
      <c r="O272" s="148"/>
      <c r="P272" s="148"/>
      <c r="Q272" s="148"/>
      <c r="R272" s="148"/>
      <c r="S272" s="148"/>
    </row>
    <row r="273" spans="1:19" x14ac:dyDescent="0.3">
      <c r="A273" s="3" t="s">
        <v>42</v>
      </c>
      <c r="B273" s="2"/>
      <c r="C273" s="25" t="s">
        <v>44</v>
      </c>
      <c r="D273" s="2"/>
      <c r="E273" s="2"/>
      <c r="F273" s="2"/>
      <c r="G273" s="3" t="s">
        <v>42</v>
      </c>
      <c r="H273" s="2"/>
      <c r="I273" s="82" t="str">
        <f>C273</f>
        <v/>
      </c>
      <c r="J273" s="2"/>
      <c r="K273" s="2"/>
      <c r="M273" s="148"/>
      <c r="N273" s="148"/>
      <c r="O273" s="148"/>
      <c r="P273" s="148"/>
      <c r="Q273" s="148"/>
      <c r="R273" s="148"/>
      <c r="S273" s="148"/>
    </row>
    <row r="274" spans="1:19" x14ac:dyDescent="0.3">
      <c r="A274" s="2"/>
      <c r="B274" s="2"/>
      <c r="C274" s="2"/>
      <c r="D274" s="2"/>
      <c r="E274" s="2"/>
      <c r="M274" s="148"/>
      <c r="N274" s="148"/>
      <c r="O274" s="148"/>
      <c r="P274" s="148"/>
      <c r="Q274" s="148"/>
      <c r="R274" s="148"/>
      <c r="S274" s="148"/>
    </row>
    <row r="275" spans="1:19" x14ac:dyDescent="0.3">
      <c r="A275" s="3" t="s">
        <v>60</v>
      </c>
      <c r="B275" s="2"/>
      <c r="C275" s="2"/>
      <c r="D275" s="2"/>
      <c r="E275" s="2"/>
      <c r="F275" s="2"/>
      <c r="G275" s="115" t="s">
        <v>76</v>
      </c>
      <c r="H275" s="115"/>
      <c r="I275" s="115"/>
      <c r="J275" s="30" t="s">
        <v>58</v>
      </c>
      <c r="K275" s="29" t="s">
        <v>8</v>
      </c>
      <c r="L275" s="2"/>
      <c r="M275" s="148"/>
      <c r="N275" s="148"/>
      <c r="O275" s="148"/>
      <c r="P275" s="148"/>
      <c r="Q275" s="148"/>
      <c r="R275" s="148"/>
      <c r="S275" s="148"/>
    </row>
    <row r="276" spans="1:19" x14ac:dyDescent="0.3">
      <c r="A276" s="149"/>
      <c r="B276" s="150"/>
      <c r="C276" s="150"/>
      <c r="D276" s="150"/>
      <c r="E276" s="151"/>
      <c r="G276" s="133"/>
      <c r="H276" s="134"/>
      <c r="I276" s="135"/>
      <c r="J276" s="161"/>
      <c r="K276" s="23"/>
    </row>
    <row r="277" spans="1:19" x14ac:dyDescent="0.3">
      <c r="A277" s="152"/>
      <c r="B277" s="153"/>
      <c r="C277" s="153"/>
      <c r="D277" s="153"/>
      <c r="E277" s="154"/>
      <c r="G277" s="133"/>
      <c r="H277" s="134"/>
      <c r="I277" s="135"/>
      <c r="J277" s="161"/>
      <c r="K277" s="23"/>
      <c r="M277" s="3" t="s">
        <v>79</v>
      </c>
      <c r="N277" s="2"/>
      <c r="O277" s="2"/>
      <c r="P277" s="2"/>
      <c r="Q277" s="2"/>
      <c r="R277" s="2"/>
      <c r="S277" s="2"/>
    </row>
    <row r="278" spans="1:19" x14ac:dyDescent="0.3">
      <c r="A278" s="152"/>
      <c r="B278" s="153"/>
      <c r="C278" s="153"/>
      <c r="D278" s="153"/>
      <c r="E278" s="154"/>
      <c r="G278" s="133"/>
      <c r="H278" s="134"/>
      <c r="I278" s="135"/>
      <c r="J278" s="161"/>
      <c r="K278" s="36"/>
      <c r="M278" s="148"/>
      <c r="N278" s="148"/>
      <c r="O278" s="148"/>
      <c r="P278" s="148"/>
      <c r="Q278" s="148"/>
      <c r="R278" s="148"/>
      <c r="S278" s="148"/>
    </row>
    <row r="279" spans="1:19" x14ac:dyDescent="0.3">
      <c r="A279" s="152"/>
      <c r="B279" s="153"/>
      <c r="C279" s="153"/>
      <c r="D279" s="153"/>
      <c r="E279" s="154"/>
      <c r="G279" s="133"/>
      <c r="H279" s="134"/>
      <c r="I279" s="135"/>
      <c r="J279" s="161"/>
      <c r="K279" s="36"/>
      <c r="M279" s="148"/>
      <c r="N279" s="148"/>
      <c r="O279" s="148"/>
      <c r="P279" s="148"/>
      <c r="Q279" s="148"/>
      <c r="R279" s="148"/>
      <c r="S279" s="148"/>
    </row>
    <row r="280" spans="1:19" x14ac:dyDescent="0.3">
      <c r="A280" s="152"/>
      <c r="B280" s="153"/>
      <c r="C280" s="153"/>
      <c r="D280" s="153"/>
      <c r="E280" s="154"/>
      <c r="G280" s="133"/>
      <c r="H280" s="134"/>
      <c r="I280" s="135"/>
      <c r="J280" s="161"/>
      <c r="K280" s="36"/>
      <c r="M280" s="148"/>
      <c r="N280" s="148"/>
      <c r="O280" s="148"/>
      <c r="P280" s="148"/>
      <c r="Q280" s="148"/>
      <c r="R280" s="148"/>
      <c r="S280" s="148"/>
    </row>
    <row r="281" spans="1:19" x14ac:dyDescent="0.3">
      <c r="A281" s="152"/>
      <c r="B281" s="153"/>
      <c r="C281" s="153"/>
      <c r="D281" s="153"/>
      <c r="E281" s="154"/>
      <c r="G281" s="133"/>
      <c r="H281" s="134"/>
      <c r="I281" s="135"/>
      <c r="J281" s="161"/>
      <c r="K281" s="36"/>
      <c r="M281" s="148"/>
      <c r="N281" s="148"/>
      <c r="O281" s="148"/>
      <c r="P281" s="148"/>
      <c r="Q281" s="148"/>
      <c r="R281" s="148"/>
      <c r="S281" s="148"/>
    </row>
    <row r="282" spans="1:19" x14ac:dyDescent="0.3">
      <c r="A282" s="152"/>
      <c r="B282" s="153"/>
      <c r="C282" s="153"/>
      <c r="D282" s="153"/>
      <c r="E282" s="154"/>
      <c r="G282" s="133"/>
      <c r="H282" s="134"/>
      <c r="I282" s="135"/>
      <c r="J282" s="161"/>
      <c r="K282" s="36"/>
      <c r="M282" s="148"/>
      <c r="N282" s="148"/>
      <c r="O282" s="148"/>
      <c r="P282" s="148"/>
      <c r="Q282" s="148"/>
      <c r="R282" s="148"/>
      <c r="S282" s="148"/>
    </row>
    <row r="283" spans="1:19" x14ac:dyDescent="0.3">
      <c r="A283" s="152"/>
      <c r="B283" s="153"/>
      <c r="C283" s="153"/>
      <c r="D283" s="153"/>
      <c r="E283" s="154"/>
      <c r="G283" s="133"/>
      <c r="H283" s="134"/>
      <c r="I283" s="135"/>
      <c r="J283" s="161"/>
      <c r="K283" s="36"/>
      <c r="M283" s="148"/>
      <c r="N283" s="148"/>
      <c r="O283" s="148"/>
      <c r="P283" s="148"/>
      <c r="Q283" s="148"/>
      <c r="R283" s="148"/>
      <c r="S283" s="148"/>
    </row>
    <row r="284" spans="1:19" x14ac:dyDescent="0.3">
      <c r="A284" s="152"/>
      <c r="B284" s="153"/>
      <c r="C284" s="153"/>
      <c r="D284" s="153"/>
      <c r="E284" s="154"/>
      <c r="G284" s="133"/>
      <c r="H284" s="134"/>
      <c r="I284" s="135"/>
      <c r="J284" s="161"/>
      <c r="K284" s="36"/>
      <c r="M284" s="148"/>
      <c r="N284" s="148"/>
      <c r="O284" s="148"/>
      <c r="P284" s="148"/>
      <c r="Q284" s="148"/>
      <c r="R284" s="148"/>
      <c r="S284" s="148"/>
    </row>
    <row r="285" spans="1:19" x14ac:dyDescent="0.3">
      <c r="A285" s="152"/>
      <c r="B285" s="153"/>
      <c r="C285" s="153"/>
      <c r="D285" s="153"/>
      <c r="E285" s="154"/>
      <c r="G285" s="133"/>
      <c r="H285" s="134"/>
      <c r="I285" s="135"/>
      <c r="J285" s="161"/>
      <c r="K285" s="36"/>
      <c r="M285" s="148"/>
      <c r="N285" s="148"/>
      <c r="O285" s="148"/>
      <c r="P285" s="148"/>
      <c r="Q285" s="148"/>
      <c r="R285" s="148"/>
      <c r="S285" s="148"/>
    </row>
    <row r="286" spans="1:19" x14ac:dyDescent="0.3">
      <c r="A286" s="155"/>
      <c r="B286" s="156"/>
      <c r="C286" s="156"/>
      <c r="D286" s="156"/>
      <c r="E286" s="157"/>
      <c r="G286" s="133"/>
      <c r="H286" s="134"/>
      <c r="I286" s="135"/>
      <c r="J286" s="161"/>
      <c r="K286" s="36"/>
      <c r="M286" s="148"/>
      <c r="N286" s="148"/>
      <c r="O286" s="148"/>
      <c r="P286" s="148"/>
      <c r="Q286" s="148"/>
      <c r="R286" s="148"/>
      <c r="S286" s="148"/>
    </row>
    <row r="287" spans="1:19" x14ac:dyDescent="0.3">
      <c r="G287" s="133"/>
      <c r="H287" s="134"/>
      <c r="I287" s="135"/>
      <c r="J287" s="161"/>
      <c r="K287" s="36"/>
    </row>
    <row r="288" spans="1:19" x14ac:dyDescent="0.3">
      <c r="A288" s="3" t="s">
        <v>59</v>
      </c>
      <c r="B288" s="2"/>
      <c r="C288" s="2"/>
      <c r="D288" s="2"/>
      <c r="E288" s="2"/>
      <c r="G288" s="133"/>
      <c r="H288" s="134"/>
      <c r="I288" s="135"/>
      <c r="J288" s="161"/>
      <c r="K288" s="36"/>
      <c r="M288" s="3" t="s">
        <v>84</v>
      </c>
      <c r="N288" s="3"/>
    </row>
    <row r="289" spans="1:19" x14ac:dyDescent="0.3">
      <c r="A289" s="5" t="s">
        <v>75</v>
      </c>
      <c r="B289" s="114" t="s">
        <v>11</v>
      </c>
      <c r="C289" s="114"/>
      <c r="D289" s="6" t="s">
        <v>46</v>
      </c>
      <c r="E289" s="6" t="s">
        <v>9</v>
      </c>
      <c r="G289" s="133"/>
      <c r="H289" s="134"/>
      <c r="I289" s="135"/>
      <c r="J289" s="161"/>
      <c r="K289" s="36"/>
      <c r="M289" s="73" t="s">
        <v>81</v>
      </c>
      <c r="N289" s="73" t="s">
        <v>9</v>
      </c>
      <c r="O289" s="116" t="s">
        <v>82</v>
      </c>
      <c r="P289" s="116"/>
      <c r="Q289" s="116"/>
      <c r="R289" s="116"/>
      <c r="S289" s="116"/>
    </row>
    <row r="290" spans="1:19" x14ac:dyDescent="0.3">
      <c r="A290" s="7"/>
      <c r="B290" s="136"/>
      <c r="C290" s="136"/>
      <c r="D290" s="8"/>
      <c r="E290" s="9"/>
      <c r="G290" s="133"/>
      <c r="H290" s="134"/>
      <c r="I290" s="135"/>
      <c r="J290" s="161"/>
      <c r="K290" s="36"/>
      <c r="M290" s="38">
        <v>1</v>
      </c>
      <c r="N290" s="6"/>
      <c r="O290" s="137"/>
      <c r="P290" s="138"/>
      <c r="Q290" s="138"/>
      <c r="R290" s="138"/>
      <c r="S290" s="139"/>
    </row>
    <row r="291" spans="1:19" x14ac:dyDescent="0.3">
      <c r="A291" s="7"/>
      <c r="B291" s="136"/>
      <c r="C291" s="136"/>
      <c r="D291" s="8"/>
      <c r="E291" s="9"/>
      <c r="G291" s="133"/>
      <c r="H291" s="134"/>
      <c r="I291" s="135"/>
      <c r="J291" s="161"/>
      <c r="K291" s="36"/>
      <c r="M291" s="38">
        <v>2</v>
      </c>
      <c r="N291" s="9"/>
      <c r="O291" s="140"/>
      <c r="P291" s="83"/>
      <c r="Q291" s="83"/>
      <c r="R291" s="83"/>
      <c r="S291" s="141"/>
    </row>
    <row r="292" spans="1:19" x14ac:dyDescent="0.3">
      <c r="A292" s="7"/>
      <c r="B292" s="136"/>
      <c r="C292" s="136"/>
      <c r="D292" s="8"/>
      <c r="E292" s="9"/>
      <c r="G292" s="133"/>
      <c r="H292" s="134"/>
      <c r="I292" s="135"/>
      <c r="J292" s="161"/>
      <c r="K292" s="36"/>
      <c r="M292" s="38">
        <v>3</v>
      </c>
      <c r="N292" s="9"/>
      <c r="O292" s="140"/>
      <c r="P292" s="83"/>
      <c r="Q292" s="83"/>
      <c r="R292" s="83"/>
      <c r="S292" s="141"/>
    </row>
    <row r="293" spans="1:19" x14ac:dyDescent="0.3">
      <c r="A293" s="7"/>
      <c r="B293" s="136"/>
      <c r="C293" s="136"/>
      <c r="D293" s="8"/>
      <c r="E293" s="9"/>
      <c r="G293" s="133"/>
      <c r="H293" s="134"/>
      <c r="I293" s="135"/>
      <c r="J293" s="161"/>
      <c r="K293" s="36"/>
      <c r="M293" s="38">
        <v>4</v>
      </c>
      <c r="N293" s="9"/>
      <c r="O293" s="140"/>
      <c r="P293" s="83"/>
      <c r="Q293" s="83"/>
      <c r="R293" s="83"/>
      <c r="S293" s="141"/>
    </row>
    <row r="294" spans="1:19" x14ac:dyDescent="0.3">
      <c r="A294" s="7"/>
      <c r="B294" s="136"/>
      <c r="C294" s="136"/>
      <c r="D294" s="8"/>
      <c r="E294" s="9"/>
      <c r="G294" s="133"/>
      <c r="H294" s="134"/>
      <c r="I294" s="135"/>
      <c r="J294" s="161"/>
      <c r="K294" s="36"/>
      <c r="M294" s="38">
        <v>5</v>
      </c>
      <c r="N294" s="9"/>
      <c r="O294" s="140"/>
      <c r="P294" s="83"/>
      <c r="Q294" s="83"/>
      <c r="R294" s="83"/>
      <c r="S294" s="141"/>
    </row>
    <row r="295" spans="1:19" x14ac:dyDescent="0.3">
      <c r="A295" s="7"/>
      <c r="B295" s="136"/>
      <c r="C295" s="136"/>
      <c r="D295" s="8"/>
      <c r="E295" s="9"/>
      <c r="G295" s="133"/>
      <c r="H295" s="134"/>
      <c r="I295" s="135"/>
      <c r="J295" s="161"/>
      <c r="K295" s="36"/>
      <c r="M295" s="38">
        <v>6</v>
      </c>
      <c r="N295" s="9"/>
      <c r="O295" s="140"/>
      <c r="P295" s="83"/>
      <c r="Q295" s="83"/>
      <c r="R295" s="83"/>
      <c r="S295" s="141"/>
    </row>
    <row r="296" spans="1:19" x14ac:dyDescent="0.3">
      <c r="A296" s="7"/>
      <c r="B296" s="136"/>
      <c r="C296" s="136"/>
      <c r="D296" s="8"/>
      <c r="E296" s="9"/>
      <c r="G296" s="133"/>
      <c r="H296" s="134"/>
      <c r="I296" s="135"/>
      <c r="J296" s="161"/>
      <c r="K296" s="36"/>
      <c r="M296" s="38">
        <v>7</v>
      </c>
      <c r="N296" s="9"/>
      <c r="O296" s="140"/>
      <c r="P296" s="83"/>
      <c r="Q296" s="83"/>
      <c r="R296" s="83"/>
      <c r="S296" s="141"/>
    </row>
    <row r="297" spans="1:19" x14ac:dyDescent="0.3">
      <c r="A297" s="7"/>
      <c r="B297" s="136"/>
      <c r="C297" s="136"/>
      <c r="D297" s="8"/>
      <c r="E297" s="9"/>
      <c r="G297" s="133"/>
      <c r="H297" s="134"/>
      <c r="I297" s="135"/>
      <c r="J297" s="161"/>
      <c r="K297" s="36"/>
      <c r="M297" s="38">
        <v>8</v>
      </c>
      <c r="N297" s="9"/>
      <c r="O297" s="140"/>
      <c r="P297" s="83"/>
      <c r="Q297" s="83"/>
      <c r="R297" s="83"/>
      <c r="S297" s="141"/>
    </row>
    <row r="298" spans="1:19" x14ac:dyDescent="0.3">
      <c r="A298" s="7"/>
      <c r="B298" s="136"/>
      <c r="C298" s="136"/>
      <c r="D298" s="8"/>
      <c r="E298" s="9"/>
      <c r="G298" s="133"/>
      <c r="H298" s="134"/>
      <c r="I298" s="135"/>
      <c r="J298" s="161"/>
      <c r="K298" s="36"/>
      <c r="M298" s="38">
        <v>9</v>
      </c>
      <c r="N298" s="9"/>
      <c r="O298" s="140"/>
      <c r="P298" s="83"/>
      <c r="Q298" s="83"/>
      <c r="R298" s="83"/>
      <c r="S298" s="141"/>
    </row>
    <row r="299" spans="1:19" x14ac:dyDescent="0.3">
      <c r="A299" s="7"/>
      <c r="B299" s="136"/>
      <c r="C299" s="136"/>
      <c r="D299" s="8"/>
      <c r="E299" s="9"/>
      <c r="G299" s="133"/>
      <c r="H299" s="134"/>
      <c r="I299" s="135"/>
      <c r="J299" s="161"/>
      <c r="K299" s="36"/>
      <c r="M299" s="38">
        <v>10</v>
      </c>
      <c r="N299" s="9"/>
      <c r="O299" s="140"/>
      <c r="P299" s="83"/>
      <c r="Q299" s="83"/>
      <c r="R299" s="83"/>
      <c r="S299" s="141"/>
    </row>
    <row r="300" spans="1:19" x14ac:dyDescent="0.3">
      <c r="A300" s="7"/>
      <c r="B300" s="136"/>
      <c r="C300" s="136"/>
      <c r="D300" s="8"/>
      <c r="E300" s="9"/>
      <c r="G300" s="133"/>
      <c r="H300" s="134"/>
      <c r="I300" s="135"/>
      <c r="J300" s="161"/>
      <c r="K300" s="36"/>
      <c r="M300" s="38">
        <v>11</v>
      </c>
      <c r="N300" s="9"/>
      <c r="O300" s="140"/>
      <c r="P300" s="83"/>
      <c r="Q300" s="83"/>
      <c r="R300" s="83"/>
      <c r="S300" s="141"/>
    </row>
    <row r="301" spans="1:19" x14ac:dyDescent="0.3">
      <c r="A301" s="7"/>
      <c r="B301" s="136"/>
      <c r="C301" s="136"/>
      <c r="D301" s="8"/>
      <c r="E301" s="9"/>
      <c r="G301" s="133"/>
      <c r="H301" s="134"/>
      <c r="I301" s="135"/>
      <c r="J301" s="161"/>
      <c r="K301" s="36"/>
      <c r="M301" s="38">
        <v>12</v>
      </c>
      <c r="N301" s="9"/>
      <c r="O301" s="140"/>
      <c r="P301" s="83"/>
      <c r="Q301" s="83"/>
      <c r="R301" s="83"/>
      <c r="S301" s="141"/>
    </row>
    <row r="302" spans="1:19" x14ac:dyDescent="0.3">
      <c r="A302" s="7"/>
      <c r="B302" s="136"/>
      <c r="C302" s="136"/>
      <c r="D302" s="8"/>
      <c r="E302" s="9"/>
      <c r="G302" s="133"/>
      <c r="H302" s="134"/>
      <c r="I302" s="135"/>
      <c r="J302" s="161"/>
      <c r="K302" s="36"/>
      <c r="M302" s="38">
        <v>13</v>
      </c>
      <c r="N302" s="35"/>
      <c r="O302" s="140"/>
      <c r="P302" s="83"/>
      <c r="Q302" s="83"/>
      <c r="R302" s="83"/>
      <c r="S302" s="141"/>
    </row>
    <row r="303" spans="1:19" x14ac:dyDescent="0.3">
      <c r="A303" s="7"/>
      <c r="B303" s="136"/>
      <c r="C303" s="136"/>
      <c r="D303" s="8"/>
      <c r="E303" s="9"/>
      <c r="G303" s="133"/>
      <c r="H303" s="134"/>
      <c r="I303" s="135"/>
      <c r="J303" s="161"/>
      <c r="K303" s="36"/>
      <c r="M303" s="38">
        <v>14</v>
      </c>
      <c r="N303" s="35"/>
      <c r="O303" s="140"/>
      <c r="P303" s="83"/>
      <c r="Q303" s="83"/>
      <c r="R303" s="83"/>
      <c r="S303" s="141"/>
    </row>
    <row r="304" spans="1:19" x14ac:dyDescent="0.3">
      <c r="A304" s="7"/>
      <c r="B304" s="136"/>
      <c r="C304" s="136"/>
      <c r="D304" s="8"/>
      <c r="E304" s="9"/>
      <c r="G304" s="133"/>
      <c r="H304" s="134"/>
      <c r="I304" s="135"/>
      <c r="J304" s="161"/>
      <c r="K304" s="36"/>
      <c r="M304" s="38">
        <v>15</v>
      </c>
      <c r="N304" s="35"/>
      <c r="O304" s="140"/>
      <c r="P304" s="83"/>
      <c r="Q304" s="83"/>
      <c r="R304" s="83"/>
      <c r="S304" s="141"/>
    </row>
    <row r="305" spans="1:19" x14ac:dyDescent="0.3">
      <c r="A305" s="7"/>
      <c r="B305" s="136"/>
      <c r="C305" s="136"/>
      <c r="D305" s="8"/>
      <c r="E305" s="9"/>
      <c r="G305" s="133"/>
      <c r="H305" s="134"/>
      <c r="I305" s="135"/>
      <c r="J305" s="161"/>
      <c r="K305" s="36"/>
      <c r="M305" s="38">
        <v>16</v>
      </c>
      <c r="N305" s="35"/>
      <c r="O305" s="142"/>
      <c r="P305" s="143"/>
      <c r="Q305" s="143"/>
      <c r="R305" s="143"/>
      <c r="S305" s="144"/>
    </row>
    <row r="306" spans="1:19" x14ac:dyDescent="0.3">
      <c r="A306" s="2"/>
      <c r="B306" s="2"/>
      <c r="C306" s="2"/>
      <c r="D306" s="11" t="s">
        <v>10</v>
      </c>
      <c r="E306" s="10">
        <f>SUM(E290:E305)</f>
        <v>0</v>
      </c>
      <c r="G306" s="17" t="s">
        <v>10</v>
      </c>
      <c r="K306" s="17">
        <f>SUM(COUNT(K276:K305))</f>
        <v>0</v>
      </c>
      <c r="M306" s="11" t="s">
        <v>10</v>
      </c>
      <c r="N306" s="10">
        <f>SUM(N290:N305)</f>
        <v>0</v>
      </c>
    </row>
    <row r="309" spans="1:19" x14ac:dyDescent="0.3">
      <c r="A309" s="4" t="s">
        <v>91</v>
      </c>
      <c r="B309" s="2"/>
      <c r="C309" s="2"/>
      <c r="D309" s="2"/>
      <c r="E309" s="14" t="s">
        <v>23</v>
      </c>
      <c r="F309" s="2"/>
      <c r="G309" s="3" t="s">
        <v>0</v>
      </c>
      <c r="H309" s="2"/>
      <c r="I309" s="2"/>
      <c r="J309" s="2"/>
      <c r="K309" s="14" t="str">
        <f>E309</f>
        <v>Embarcações: Recuperação e Conservação</v>
      </c>
      <c r="M309" s="15" t="str">
        <f>A309</f>
        <v>Projeto 8</v>
      </c>
      <c r="N309" s="15" t="s">
        <v>80</v>
      </c>
      <c r="R309" s="17" t="s">
        <v>40</v>
      </c>
      <c r="S309" s="34"/>
    </row>
    <row r="310" spans="1:19" x14ac:dyDescent="0.3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9" x14ac:dyDescent="0.3">
      <c r="A311" s="3" t="s">
        <v>41</v>
      </c>
      <c r="B311" s="145" t="s">
        <v>44</v>
      </c>
      <c r="C311" s="146"/>
      <c r="D311" s="146"/>
      <c r="E311" s="147"/>
      <c r="F311" s="2"/>
      <c r="G311" s="3" t="s">
        <v>45</v>
      </c>
      <c r="H311" s="112" t="str">
        <f>B311</f>
        <v/>
      </c>
      <c r="I311" s="112"/>
      <c r="J311" s="112"/>
      <c r="K311" s="112"/>
      <c r="M311" s="148"/>
      <c r="N311" s="148"/>
      <c r="O311" s="148"/>
      <c r="P311" s="148"/>
      <c r="Q311" s="148"/>
      <c r="R311" s="148"/>
      <c r="S311" s="148"/>
    </row>
    <row r="312" spans="1:19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M312" s="148"/>
      <c r="N312" s="148"/>
      <c r="O312" s="148"/>
      <c r="P312" s="148"/>
      <c r="Q312" s="148"/>
      <c r="R312" s="148"/>
      <c r="S312" s="148"/>
    </row>
    <row r="313" spans="1:19" x14ac:dyDescent="0.3">
      <c r="A313" s="3" t="s">
        <v>5</v>
      </c>
      <c r="B313" s="24" t="s">
        <v>44</v>
      </c>
      <c r="C313" s="2"/>
      <c r="D313" s="3" t="s">
        <v>6</v>
      </c>
      <c r="E313" s="24" t="s">
        <v>44</v>
      </c>
      <c r="F313" s="2"/>
      <c r="G313" s="3" t="s">
        <v>5</v>
      </c>
      <c r="H313" s="60" t="str">
        <f>B313</f>
        <v/>
      </c>
      <c r="I313" s="2"/>
      <c r="J313" s="3" t="s">
        <v>6</v>
      </c>
      <c r="K313" s="60" t="str">
        <f>E313</f>
        <v/>
      </c>
      <c r="M313" s="148"/>
      <c r="N313" s="148"/>
      <c r="O313" s="148"/>
      <c r="P313" s="148"/>
      <c r="Q313" s="148"/>
      <c r="R313" s="148"/>
      <c r="S313" s="148"/>
    </row>
    <row r="314" spans="1:19" x14ac:dyDescent="0.3">
      <c r="A314" s="2"/>
      <c r="B314" s="28" t="s">
        <v>54</v>
      </c>
      <c r="C314" s="2"/>
      <c r="D314" s="2"/>
      <c r="E314" s="28" t="s">
        <v>54</v>
      </c>
      <c r="F314" s="2"/>
      <c r="G314" s="2"/>
      <c r="H314" s="2"/>
      <c r="I314" s="2"/>
      <c r="J314" s="2"/>
      <c r="K314" s="2"/>
      <c r="M314" s="148"/>
      <c r="N314" s="148"/>
      <c r="O314" s="148"/>
      <c r="P314" s="148"/>
      <c r="Q314" s="148"/>
      <c r="R314" s="148"/>
      <c r="S314" s="148"/>
    </row>
    <row r="315" spans="1:19" x14ac:dyDescent="0.3">
      <c r="A315" s="3" t="s">
        <v>16</v>
      </c>
      <c r="B315" s="3" t="s">
        <v>2</v>
      </c>
      <c r="C315" s="53" t="s">
        <v>44</v>
      </c>
      <c r="D315" s="11" t="s">
        <v>1</v>
      </c>
      <c r="E315" s="53" t="s">
        <v>44</v>
      </c>
      <c r="F315" s="2"/>
      <c r="G315" s="3" t="s">
        <v>16</v>
      </c>
      <c r="H315" s="3" t="s">
        <v>2</v>
      </c>
      <c r="I315" s="81" t="str">
        <f>C315</f>
        <v/>
      </c>
      <c r="J315" s="4" t="s">
        <v>1</v>
      </c>
      <c r="K315" s="81" t="str">
        <f>E315</f>
        <v/>
      </c>
      <c r="M315" s="148"/>
      <c r="N315" s="148"/>
      <c r="O315" s="148"/>
      <c r="P315" s="148"/>
      <c r="Q315" s="148"/>
      <c r="R315" s="148"/>
      <c r="S315" s="148"/>
    </row>
    <row r="316" spans="1:19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M316" s="148"/>
      <c r="N316" s="148"/>
      <c r="O316" s="148"/>
      <c r="P316" s="148"/>
      <c r="Q316" s="148"/>
      <c r="R316" s="148"/>
      <c r="S316" s="148"/>
    </row>
    <row r="317" spans="1:19" x14ac:dyDescent="0.3">
      <c r="A317" s="3" t="s">
        <v>42</v>
      </c>
      <c r="B317" s="2"/>
      <c r="C317" s="25" t="s">
        <v>44</v>
      </c>
      <c r="D317" s="2"/>
      <c r="E317" s="2"/>
      <c r="F317" s="2"/>
      <c r="G317" s="3" t="s">
        <v>42</v>
      </c>
      <c r="H317" s="2"/>
      <c r="I317" s="82" t="str">
        <f>C317</f>
        <v/>
      </c>
      <c r="J317" s="2"/>
      <c r="K317" s="2"/>
      <c r="M317" s="148"/>
      <c r="N317" s="148"/>
      <c r="O317" s="148"/>
      <c r="P317" s="148"/>
      <c r="Q317" s="148"/>
      <c r="R317" s="148"/>
      <c r="S317" s="148"/>
    </row>
    <row r="318" spans="1:19" x14ac:dyDescent="0.3">
      <c r="A318" s="2"/>
      <c r="B318" s="2"/>
      <c r="C318" s="2"/>
      <c r="D318" s="2"/>
      <c r="E318" s="2"/>
      <c r="M318" s="148"/>
      <c r="N318" s="148"/>
      <c r="O318" s="148"/>
      <c r="P318" s="148"/>
      <c r="Q318" s="148"/>
      <c r="R318" s="148"/>
      <c r="S318" s="148"/>
    </row>
    <row r="319" spans="1:19" x14ac:dyDescent="0.3">
      <c r="A319" s="3" t="s">
        <v>60</v>
      </c>
      <c r="B319" s="2"/>
      <c r="C319" s="2"/>
      <c r="D319" s="2"/>
      <c r="E319" s="2"/>
      <c r="F319" s="2"/>
      <c r="G319" s="115" t="s">
        <v>76</v>
      </c>
      <c r="H319" s="115"/>
      <c r="I319" s="115"/>
      <c r="J319" s="30" t="s">
        <v>58</v>
      </c>
      <c r="K319" s="29" t="s">
        <v>8</v>
      </c>
      <c r="L319" s="2"/>
      <c r="M319" s="148"/>
      <c r="N319" s="148"/>
      <c r="O319" s="148"/>
      <c r="P319" s="148"/>
      <c r="Q319" s="148"/>
      <c r="R319" s="148"/>
      <c r="S319" s="148"/>
    </row>
    <row r="320" spans="1:19" x14ac:dyDescent="0.3">
      <c r="A320" s="149"/>
      <c r="B320" s="150"/>
      <c r="C320" s="150"/>
      <c r="D320" s="150"/>
      <c r="E320" s="151"/>
      <c r="G320" s="133"/>
      <c r="H320" s="134"/>
      <c r="I320" s="135"/>
      <c r="J320" s="161"/>
      <c r="K320" s="23"/>
    </row>
    <row r="321" spans="1:19" x14ac:dyDescent="0.3">
      <c r="A321" s="152"/>
      <c r="B321" s="153"/>
      <c r="C321" s="153"/>
      <c r="D321" s="153"/>
      <c r="E321" s="154"/>
      <c r="G321" s="133"/>
      <c r="H321" s="134"/>
      <c r="I321" s="135"/>
      <c r="J321" s="161"/>
      <c r="K321" s="23"/>
      <c r="M321" s="3" t="s">
        <v>79</v>
      </c>
      <c r="N321" s="2"/>
      <c r="O321" s="2"/>
      <c r="P321" s="2"/>
      <c r="Q321" s="2"/>
      <c r="R321" s="2"/>
      <c r="S321" s="2"/>
    </row>
    <row r="322" spans="1:19" x14ac:dyDescent="0.3">
      <c r="A322" s="152"/>
      <c r="B322" s="153"/>
      <c r="C322" s="153"/>
      <c r="D322" s="153"/>
      <c r="E322" s="154"/>
      <c r="G322" s="133"/>
      <c r="H322" s="134"/>
      <c r="I322" s="135"/>
      <c r="J322" s="161"/>
      <c r="K322" s="36"/>
      <c r="M322" s="148"/>
      <c r="N322" s="148"/>
      <c r="O322" s="148"/>
      <c r="P322" s="148"/>
      <c r="Q322" s="148"/>
      <c r="R322" s="148"/>
      <c r="S322" s="148"/>
    </row>
    <row r="323" spans="1:19" x14ac:dyDescent="0.3">
      <c r="A323" s="152"/>
      <c r="B323" s="153"/>
      <c r="C323" s="153"/>
      <c r="D323" s="153"/>
      <c r="E323" s="154"/>
      <c r="G323" s="133"/>
      <c r="H323" s="134"/>
      <c r="I323" s="135"/>
      <c r="J323" s="161"/>
      <c r="K323" s="36"/>
      <c r="M323" s="148"/>
      <c r="N323" s="148"/>
      <c r="O323" s="148"/>
      <c r="P323" s="148"/>
      <c r="Q323" s="148"/>
      <c r="R323" s="148"/>
      <c r="S323" s="148"/>
    </row>
    <row r="324" spans="1:19" x14ac:dyDescent="0.3">
      <c r="A324" s="152"/>
      <c r="B324" s="153"/>
      <c r="C324" s="153"/>
      <c r="D324" s="153"/>
      <c r="E324" s="154"/>
      <c r="G324" s="133"/>
      <c r="H324" s="134"/>
      <c r="I324" s="135"/>
      <c r="J324" s="161"/>
      <c r="K324" s="36"/>
      <c r="M324" s="148"/>
      <c r="N324" s="148"/>
      <c r="O324" s="148"/>
      <c r="P324" s="148"/>
      <c r="Q324" s="148"/>
      <c r="R324" s="148"/>
      <c r="S324" s="148"/>
    </row>
    <row r="325" spans="1:19" x14ac:dyDescent="0.3">
      <c r="A325" s="152"/>
      <c r="B325" s="153"/>
      <c r="C325" s="153"/>
      <c r="D325" s="153"/>
      <c r="E325" s="154"/>
      <c r="G325" s="133"/>
      <c r="H325" s="134"/>
      <c r="I325" s="135"/>
      <c r="J325" s="161"/>
      <c r="K325" s="36"/>
      <c r="M325" s="148"/>
      <c r="N325" s="148"/>
      <c r="O325" s="148"/>
      <c r="P325" s="148"/>
      <c r="Q325" s="148"/>
      <c r="R325" s="148"/>
      <c r="S325" s="148"/>
    </row>
    <row r="326" spans="1:19" x14ac:dyDescent="0.3">
      <c r="A326" s="152"/>
      <c r="B326" s="153"/>
      <c r="C326" s="153"/>
      <c r="D326" s="153"/>
      <c r="E326" s="154"/>
      <c r="G326" s="133"/>
      <c r="H326" s="134"/>
      <c r="I326" s="135"/>
      <c r="J326" s="161"/>
      <c r="K326" s="36"/>
      <c r="M326" s="148"/>
      <c r="N326" s="148"/>
      <c r="O326" s="148"/>
      <c r="P326" s="148"/>
      <c r="Q326" s="148"/>
      <c r="R326" s="148"/>
      <c r="S326" s="148"/>
    </row>
    <row r="327" spans="1:19" x14ac:dyDescent="0.3">
      <c r="A327" s="152"/>
      <c r="B327" s="153"/>
      <c r="C327" s="153"/>
      <c r="D327" s="153"/>
      <c r="E327" s="154"/>
      <c r="G327" s="133"/>
      <c r="H327" s="134"/>
      <c r="I327" s="135"/>
      <c r="J327" s="161"/>
      <c r="K327" s="36"/>
      <c r="M327" s="148"/>
      <c r="N327" s="148"/>
      <c r="O327" s="148"/>
      <c r="P327" s="148"/>
      <c r="Q327" s="148"/>
      <c r="R327" s="148"/>
      <c r="S327" s="148"/>
    </row>
    <row r="328" spans="1:19" x14ac:dyDescent="0.3">
      <c r="A328" s="152"/>
      <c r="B328" s="153"/>
      <c r="C328" s="153"/>
      <c r="D328" s="153"/>
      <c r="E328" s="154"/>
      <c r="G328" s="133"/>
      <c r="H328" s="134"/>
      <c r="I328" s="135"/>
      <c r="J328" s="161"/>
      <c r="K328" s="36"/>
      <c r="M328" s="148"/>
      <c r="N328" s="148"/>
      <c r="O328" s="148"/>
      <c r="P328" s="148"/>
      <c r="Q328" s="148"/>
      <c r="R328" s="148"/>
      <c r="S328" s="148"/>
    </row>
    <row r="329" spans="1:19" x14ac:dyDescent="0.3">
      <c r="A329" s="152"/>
      <c r="B329" s="153"/>
      <c r="C329" s="153"/>
      <c r="D329" s="153"/>
      <c r="E329" s="154"/>
      <c r="G329" s="133"/>
      <c r="H329" s="134"/>
      <c r="I329" s="135"/>
      <c r="J329" s="161"/>
      <c r="K329" s="36"/>
      <c r="M329" s="148"/>
      <c r="N329" s="148"/>
      <c r="O329" s="148"/>
      <c r="P329" s="148"/>
      <c r="Q329" s="148"/>
      <c r="R329" s="148"/>
      <c r="S329" s="148"/>
    </row>
    <row r="330" spans="1:19" x14ac:dyDescent="0.3">
      <c r="A330" s="155"/>
      <c r="B330" s="156"/>
      <c r="C330" s="156"/>
      <c r="D330" s="156"/>
      <c r="E330" s="157"/>
      <c r="G330" s="133"/>
      <c r="H330" s="134"/>
      <c r="I330" s="135"/>
      <c r="J330" s="161"/>
      <c r="K330" s="36"/>
      <c r="M330" s="148"/>
      <c r="N330" s="148"/>
      <c r="O330" s="148"/>
      <c r="P330" s="148"/>
      <c r="Q330" s="148"/>
      <c r="R330" s="148"/>
      <c r="S330" s="148"/>
    </row>
    <row r="331" spans="1:19" x14ac:dyDescent="0.3">
      <c r="G331" s="133"/>
      <c r="H331" s="134"/>
      <c r="I331" s="135"/>
      <c r="J331" s="161"/>
      <c r="K331" s="36"/>
    </row>
    <row r="332" spans="1:19" x14ac:dyDescent="0.3">
      <c r="A332" s="3" t="s">
        <v>59</v>
      </c>
      <c r="B332" s="2"/>
      <c r="C332" s="2"/>
      <c r="D332" s="2"/>
      <c r="E332" s="2"/>
      <c r="G332" s="133"/>
      <c r="H332" s="134"/>
      <c r="I332" s="135"/>
      <c r="J332" s="161"/>
      <c r="K332" s="36"/>
      <c r="M332" s="3" t="s">
        <v>84</v>
      </c>
      <c r="N332" s="3"/>
    </row>
    <row r="333" spans="1:19" x14ac:dyDescent="0.3">
      <c r="A333" s="5" t="s">
        <v>75</v>
      </c>
      <c r="B333" s="114" t="s">
        <v>11</v>
      </c>
      <c r="C333" s="114"/>
      <c r="D333" s="6" t="s">
        <v>46</v>
      </c>
      <c r="E333" s="6" t="s">
        <v>9</v>
      </c>
      <c r="G333" s="133"/>
      <c r="H333" s="134"/>
      <c r="I333" s="135"/>
      <c r="J333" s="161"/>
      <c r="K333" s="36"/>
      <c r="M333" s="73" t="s">
        <v>81</v>
      </c>
      <c r="N333" s="73" t="s">
        <v>9</v>
      </c>
      <c r="O333" s="116" t="s">
        <v>82</v>
      </c>
      <c r="P333" s="116"/>
      <c r="Q333" s="116"/>
      <c r="R333" s="116"/>
      <c r="S333" s="116"/>
    </row>
    <row r="334" spans="1:19" x14ac:dyDescent="0.3">
      <c r="A334" s="7"/>
      <c r="B334" s="136"/>
      <c r="C334" s="136"/>
      <c r="D334" s="8"/>
      <c r="E334" s="9"/>
      <c r="G334" s="133"/>
      <c r="H334" s="134"/>
      <c r="I334" s="135"/>
      <c r="J334" s="161"/>
      <c r="K334" s="36"/>
      <c r="M334" s="38">
        <v>1</v>
      </c>
      <c r="N334" s="6"/>
      <c r="O334" s="137"/>
      <c r="P334" s="138"/>
      <c r="Q334" s="138"/>
      <c r="R334" s="138"/>
      <c r="S334" s="139"/>
    </row>
    <row r="335" spans="1:19" x14ac:dyDescent="0.3">
      <c r="A335" s="7"/>
      <c r="B335" s="136"/>
      <c r="C335" s="136"/>
      <c r="D335" s="8"/>
      <c r="E335" s="9"/>
      <c r="G335" s="133"/>
      <c r="H335" s="134"/>
      <c r="I335" s="135"/>
      <c r="J335" s="161"/>
      <c r="K335" s="36"/>
      <c r="M335" s="38">
        <v>2</v>
      </c>
      <c r="N335" s="9"/>
      <c r="O335" s="140"/>
      <c r="P335" s="83"/>
      <c r="Q335" s="83"/>
      <c r="R335" s="83"/>
      <c r="S335" s="141"/>
    </row>
    <row r="336" spans="1:19" x14ac:dyDescent="0.3">
      <c r="A336" s="7"/>
      <c r="B336" s="136"/>
      <c r="C336" s="136"/>
      <c r="D336" s="8"/>
      <c r="E336" s="9"/>
      <c r="G336" s="133"/>
      <c r="H336" s="134"/>
      <c r="I336" s="135"/>
      <c r="J336" s="161"/>
      <c r="K336" s="36"/>
      <c r="M336" s="38">
        <v>3</v>
      </c>
      <c r="N336" s="9"/>
      <c r="O336" s="140"/>
      <c r="P336" s="83"/>
      <c r="Q336" s="83"/>
      <c r="R336" s="83"/>
      <c r="S336" s="141"/>
    </row>
    <row r="337" spans="1:19" x14ac:dyDescent="0.3">
      <c r="A337" s="7"/>
      <c r="B337" s="136"/>
      <c r="C337" s="136"/>
      <c r="D337" s="8"/>
      <c r="E337" s="9"/>
      <c r="G337" s="133"/>
      <c r="H337" s="134"/>
      <c r="I337" s="135"/>
      <c r="J337" s="161"/>
      <c r="K337" s="36"/>
      <c r="M337" s="38">
        <v>4</v>
      </c>
      <c r="N337" s="9"/>
      <c r="O337" s="140"/>
      <c r="P337" s="83"/>
      <c r="Q337" s="83"/>
      <c r="R337" s="83"/>
      <c r="S337" s="141"/>
    </row>
    <row r="338" spans="1:19" x14ac:dyDescent="0.3">
      <c r="A338" s="7"/>
      <c r="B338" s="136"/>
      <c r="C338" s="136"/>
      <c r="D338" s="8"/>
      <c r="E338" s="9"/>
      <c r="G338" s="133"/>
      <c r="H338" s="134"/>
      <c r="I338" s="135"/>
      <c r="J338" s="161"/>
      <c r="K338" s="36"/>
      <c r="M338" s="38">
        <v>5</v>
      </c>
      <c r="N338" s="9"/>
      <c r="O338" s="140"/>
      <c r="P338" s="83"/>
      <c r="Q338" s="83"/>
      <c r="R338" s="83"/>
      <c r="S338" s="141"/>
    </row>
    <row r="339" spans="1:19" x14ac:dyDescent="0.3">
      <c r="A339" s="7"/>
      <c r="B339" s="136"/>
      <c r="C339" s="136"/>
      <c r="D339" s="8"/>
      <c r="E339" s="9"/>
      <c r="G339" s="133"/>
      <c r="H339" s="134"/>
      <c r="I339" s="135"/>
      <c r="J339" s="161"/>
      <c r="K339" s="36"/>
      <c r="M339" s="38">
        <v>6</v>
      </c>
      <c r="N339" s="9"/>
      <c r="O339" s="140"/>
      <c r="P339" s="83"/>
      <c r="Q339" s="83"/>
      <c r="R339" s="83"/>
      <c r="S339" s="141"/>
    </row>
    <row r="340" spans="1:19" x14ac:dyDescent="0.3">
      <c r="A340" s="7"/>
      <c r="B340" s="136"/>
      <c r="C340" s="136"/>
      <c r="D340" s="8"/>
      <c r="E340" s="9"/>
      <c r="G340" s="133"/>
      <c r="H340" s="134"/>
      <c r="I340" s="135"/>
      <c r="J340" s="161"/>
      <c r="K340" s="36"/>
      <c r="M340" s="38">
        <v>7</v>
      </c>
      <c r="N340" s="9"/>
      <c r="O340" s="140"/>
      <c r="P340" s="83"/>
      <c r="Q340" s="83"/>
      <c r="R340" s="83"/>
      <c r="S340" s="141"/>
    </row>
    <row r="341" spans="1:19" x14ac:dyDescent="0.3">
      <c r="A341" s="7"/>
      <c r="B341" s="136"/>
      <c r="C341" s="136"/>
      <c r="D341" s="8"/>
      <c r="E341" s="9"/>
      <c r="G341" s="133"/>
      <c r="H341" s="134"/>
      <c r="I341" s="135"/>
      <c r="J341" s="161"/>
      <c r="K341" s="36"/>
      <c r="M341" s="38">
        <v>8</v>
      </c>
      <c r="N341" s="9"/>
      <c r="O341" s="140"/>
      <c r="P341" s="83"/>
      <c r="Q341" s="83"/>
      <c r="R341" s="83"/>
      <c r="S341" s="141"/>
    </row>
    <row r="342" spans="1:19" x14ac:dyDescent="0.3">
      <c r="A342" s="7"/>
      <c r="B342" s="136"/>
      <c r="C342" s="136"/>
      <c r="D342" s="8"/>
      <c r="E342" s="9"/>
      <c r="G342" s="133"/>
      <c r="H342" s="134"/>
      <c r="I342" s="135"/>
      <c r="J342" s="161"/>
      <c r="K342" s="36"/>
      <c r="M342" s="38">
        <v>9</v>
      </c>
      <c r="N342" s="9"/>
      <c r="O342" s="140"/>
      <c r="P342" s="83"/>
      <c r="Q342" s="83"/>
      <c r="R342" s="83"/>
      <c r="S342" s="141"/>
    </row>
    <row r="343" spans="1:19" x14ac:dyDescent="0.3">
      <c r="A343" s="7"/>
      <c r="B343" s="136"/>
      <c r="C343" s="136"/>
      <c r="D343" s="8"/>
      <c r="E343" s="9"/>
      <c r="G343" s="133"/>
      <c r="H343" s="134"/>
      <c r="I343" s="135"/>
      <c r="J343" s="161"/>
      <c r="K343" s="36"/>
      <c r="M343" s="38">
        <v>10</v>
      </c>
      <c r="N343" s="9"/>
      <c r="O343" s="140"/>
      <c r="P343" s="83"/>
      <c r="Q343" s="83"/>
      <c r="R343" s="83"/>
      <c r="S343" s="141"/>
    </row>
    <row r="344" spans="1:19" x14ac:dyDescent="0.3">
      <c r="A344" s="7"/>
      <c r="B344" s="136"/>
      <c r="C344" s="136"/>
      <c r="D344" s="8"/>
      <c r="E344" s="9"/>
      <c r="G344" s="133"/>
      <c r="H344" s="134"/>
      <c r="I344" s="135"/>
      <c r="J344" s="161"/>
      <c r="K344" s="36"/>
      <c r="M344" s="38">
        <v>11</v>
      </c>
      <c r="N344" s="9"/>
      <c r="O344" s="140"/>
      <c r="P344" s="83"/>
      <c r="Q344" s="83"/>
      <c r="R344" s="83"/>
      <c r="S344" s="141"/>
    </row>
    <row r="345" spans="1:19" x14ac:dyDescent="0.3">
      <c r="A345" s="7"/>
      <c r="B345" s="136"/>
      <c r="C345" s="136"/>
      <c r="D345" s="8"/>
      <c r="E345" s="9"/>
      <c r="G345" s="133"/>
      <c r="H345" s="134"/>
      <c r="I345" s="135"/>
      <c r="J345" s="161"/>
      <c r="K345" s="36"/>
      <c r="M345" s="38">
        <v>12</v>
      </c>
      <c r="N345" s="9"/>
      <c r="O345" s="140"/>
      <c r="P345" s="83"/>
      <c r="Q345" s="83"/>
      <c r="R345" s="83"/>
      <c r="S345" s="141"/>
    </row>
    <row r="346" spans="1:19" x14ac:dyDescent="0.3">
      <c r="A346" s="7"/>
      <c r="B346" s="136"/>
      <c r="C346" s="136"/>
      <c r="D346" s="8"/>
      <c r="E346" s="9"/>
      <c r="G346" s="133"/>
      <c r="H346" s="134"/>
      <c r="I346" s="135"/>
      <c r="J346" s="161"/>
      <c r="K346" s="36"/>
      <c r="M346" s="38">
        <v>13</v>
      </c>
      <c r="N346" s="35"/>
      <c r="O346" s="140"/>
      <c r="P346" s="83"/>
      <c r="Q346" s="83"/>
      <c r="R346" s="83"/>
      <c r="S346" s="141"/>
    </row>
    <row r="347" spans="1:19" x14ac:dyDescent="0.3">
      <c r="A347" s="7"/>
      <c r="B347" s="136"/>
      <c r="C347" s="136"/>
      <c r="D347" s="8"/>
      <c r="E347" s="9"/>
      <c r="G347" s="133"/>
      <c r="H347" s="134"/>
      <c r="I347" s="135"/>
      <c r="J347" s="161"/>
      <c r="K347" s="36"/>
      <c r="M347" s="38">
        <v>14</v>
      </c>
      <c r="N347" s="35"/>
      <c r="O347" s="140"/>
      <c r="P347" s="83"/>
      <c r="Q347" s="83"/>
      <c r="R347" s="83"/>
      <c r="S347" s="141"/>
    </row>
    <row r="348" spans="1:19" x14ac:dyDescent="0.3">
      <c r="A348" s="7"/>
      <c r="B348" s="136"/>
      <c r="C348" s="136"/>
      <c r="D348" s="8"/>
      <c r="E348" s="9"/>
      <c r="G348" s="133"/>
      <c r="H348" s="134"/>
      <c r="I348" s="135"/>
      <c r="J348" s="161"/>
      <c r="K348" s="36"/>
      <c r="M348" s="38">
        <v>15</v>
      </c>
      <c r="N348" s="35"/>
      <c r="O348" s="140"/>
      <c r="P348" s="83"/>
      <c r="Q348" s="83"/>
      <c r="R348" s="83"/>
      <c r="S348" s="141"/>
    </row>
    <row r="349" spans="1:19" x14ac:dyDescent="0.3">
      <c r="A349" s="7"/>
      <c r="B349" s="136"/>
      <c r="C349" s="136"/>
      <c r="D349" s="8"/>
      <c r="E349" s="9"/>
      <c r="G349" s="133"/>
      <c r="H349" s="134"/>
      <c r="I349" s="135"/>
      <c r="J349" s="161"/>
      <c r="K349" s="36"/>
      <c r="M349" s="38">
        <v>16</v>
      </c>
      <c r="N349" s="35"/>
      <c r="O349" s="142"/>
      <c r="P349" s="143"/>
      <c r="Q349" s="143"/>
      <c r="R349" s="143"/>
      <c r="S349" s="144"/>
    </row>
    <row r="350" spans="1:19" x14ac:dyDescent="0.3">
      <c r="A350" s="2"/>
      <c r="B350" s="2"/>
      <c r="C350" s="2"/>
      <c r="D350" s="11" t="s">
        <v>10</v>
      </c>
      <c r="E350" s="10">
        <f>SUM(E334:E349)</f>
        <v>0</v>
      </c>
      <c r="G350" s="17" t="s">
        <v>10</v>
      </c>
      <c r="K350" s="17">
        <f>SUM(COUNT(K320:K349))</f>
        <v>0</v>
      </c>
      <c r="M350" s="11" t="s">
        <v>10</v>
      </c>
      <c r="N350" s="10">
        <f>SUM(N334:N349)</f>
        <v>0</v>
      </c>
    </row>
    <row r="353" spans="1:19" x14ac:dyDescent="0.3">
      <c r="A353" s="4" t="s">
        <v>92</v>
      </c>
      <c r="B353" s="2"/>
      <c r="C353" s="2"/>
      <c r="D353" s="2"/>
      <c r="E353" s="14" t="s">
        <v>23</v>
      </c>
      <c r="F353" s="2"/>
      <c r="G353" s="3" t="s">
        <v>0</v>
      </c>
      <c r="H353" s="2"/>
      <c r="I353" s="2"/>
      <c r="J353" s="2"/>
      <c r="K353" s="14" t="str">
        <f>E353</f>
        <v>Embarcações: Recuperação e Conservação</v>
      </c>
      <c r="M353" s="15" t="str">
        <f>A353</f>
        <v>Projeto 9</v>
      </c>
      <c r="N353" s="15" t="s">
        <v>80</v>
      </c>
      <c r="R353" s="17" t="s">
        <v>40</v>
      </c>
      <c r="S353" s="34"/>
    </row>
    <row r="354" spans="1:19" x14ac:dyDescent="0.3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9" x14ac:dyDescent="0.3">
      <c r="A355" s="3" t="s">
        <v>41</v>
      </c>
      <c r="B355" s="145" t="s">
        <v>44</v>
      </c>
      <c r="C355" s="146"/>
      <c r="D355" s="146"/>
      <c r="E355" s="147"/>
      <c r="F355" s="2"/>
      <c r="G355" s="3" t="s">
        <v>45</v>
      </c>
      <c r="H355" s="112" t="str">
        <f>B355</f>
        <v/>
      </c>
      <c r="I355" s="112"/>
      <c r="J355" s="112"/>
      <c r="K355" s="112"/>
      <c r="M355" s="148"/>
      <c r="N355" s="148"/>
      <c r="O355" s="148"/>
      <c r="P355" s="148"/>
      <c r="Q355" s="148"/>
      <c r="R355" s="148"/>
      <c r="S355" s="148"/>
    </row>
    <row r="356" spans="1:19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M356" s="148"/>
      <c r="N356" s="148"/>
      <c r="O356" s="148"/>
      <c r="P356" s="148"/>
      <c r="Q356" s="148"/>
      <c r="R356" s="148"/>
      <c r="S356" s="148"/>
    </row>
    <row r="357" spans="1:19" x14ac:dyDescent="0.3">
      <c r="A357" s="3" t="s">
        <v>5</v>
      </c>
      <c r="B357" s="24" t="s">
        <v>44</v>
      </c>
      <c r="C357" s="2"/>
      <c r="D357" s="3" t="s">
        <v>6</v>
      </c>
      <c r="E357" s="24" t="s">
        <v>44</v>
      </c>
      <c r="F357" s="2"/>
      <c r="G357" s="3" t="s">
        <v>5</v>
      </c>
      <c r="H357" s="60" t="str">
        <f>B357</f>
        <v/>
      </c>
      <c r="I357" s="2"/>
      <c r="J357" s="3" t="s">
        <v>6</v>
      </c>
      <c r="K357" s="60" t="str">
        <f>E357</f>
        <v/>
      </c>
      <c r="M357" s="148"/>
      <c r="N357" s="148"/>
      <c r="O357" s="148"/>
      <c r="P357" s="148"/>
      <c r="Q357" s="148"/>
      <c r="R357" s="148"/>
      <c r="S357" s="148"/>
    </row>
    <row r="358" spans="1:19" x14ac:dyDescent="0.3">
      <c r="A358" s="2"/>
      <c r="B358" s="28" t="s">
        <v>54</v>
      </c>
      <c r="C358" s="2"/>
      <c r="D358" s="2"/>
      <c r="E358" s="28" t="s">
        <v>54</v>
      </c>
      <c r="F358" s="2"/>
      <c r="G358" s="2"/>
      <c r="H358" s="2"/>
      <c r="I358" s="2"/>
      <c r="J358" s="2"/>
      <c r="K358" s="2"/>
      <c r="M358" s="148"/>
      <c r="N358" s="148"/>
      <c r="O358" s="148"/>
      <c r="P358" s="148"/>
      <c r="Q358" s="148"/>
      <c r="R358" s="148"/>
      <c r="S358" s="148"/>
    </row>
    <row r="359" spans="1:19" x14ac:dyDescent="0.3">
      <c r="A359" s="3" t="s">
        <v>16</v>
      </c>
      <c r="B359" s="3" t="s">
        <v>2</v>
      </c>
      <c r="C359" s="53" t="s">
        <v>44</v>
      </c>
      <c r="D359" s="11" t="s">
        <v>1</v>
      </c>
      <c r="E359" s="53" t="s">
        <v>44</v>
      </c>
      <c r="F359" s="2"/>
      <c r="G359" s="3" t="s">
        <v>16</v>
      </c>
      <c r="H359" s="3" t="s">
        <v>2</v>
      </c>
      <c r="I359" s="81" t="str">
        <f>C359</f>
        <v/>
      </c>
      <c r="J359" s="4" t="s">
        <v>1</v>
      </c>
      <c r="K359" s="81" t="str">
        <f>E359</f>
        <v/>
      </c>
      <c r="M359" s="148"/>
      <c r="N359" s="148"/>
      <c r="O359" s="148"/>
      <c r="P359" s="148"/>
      <c r="Q359" s="148"/>
      <c r="R359" s="148"/>
      <c r="S359" s="148"/>
    </row>
    <row r="360" spans="1:19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M360" s="148"/>
      <c r="N360" s="148"/>
      <c r="O360" s="148"/>
      <c r="P360" s="148"/>
      <c r="Q360" s="148"/>
      <c r="R360" s="148"/>
      <c r="S360" s="148"/>
    </row>
    <row r="361" spans="1:19" x14ac:dyDescent="0.3">
      <c r="A361" s="3" t="s">
        <v>42</v>
      </c>
      <c r="B361" s="2"/>
      <c r="C361" s="25" t="s">
        <v>44</v>
      </c>
      <c r="D361" s="2"/>
      <c r="E361" s="2"/>
      <c r="F361" s="2"/>
      <c r="G361" s="3" t="s">
        <v>42</v>
      </c>
      <c r="H361" s="2"/>
      <c r="I361" s="82" t="str">
        <f>C361</f>
        <v/>
      </c>
      <c r="J361" s="2"/>
      <c r="K361" s="2"/>
      <c r="M361" s="148"/>
      <c r="N361" s="148"/>
      <c r="O361" s="148"/>
      <c r="P361" s="148"/>
      <c r="Q361" s="148"/>
      <c r="R361" s="148"/>
      <c r="S361" s="148"/>
    </row>
    <row r="362" spans="1:19" x14ac:dyDescent="0.3">
      <c r="A362" s="2"/>
      <c r="B362" s="2"/>
      <c r="C362" s="2"/>
      <c r="D362" s="2"/>
      <c r="E362" s="2"/>
      <c r="M362" s="148"/>
      <c r="N362" s="148"/>
      <c r="O362" s="148"/>
      <c r="P362" s="148"/>
      <c r="Q362" s="148"/>
      <c r="R362" s="148"/>
      <c r="S362" s="148"/>
    </row>
    <row r="363" spans="1:19" x14ac:dyDescent="0.3">
      <c r="A363" s="3" t="s">
        <v>60</v>
      </c>
      <c r="B363" s="2"/>
      <c r="C363" s="2"/>
      <c r="D363" s="2"/>
      <c r="E363" s="2"/>
      <c r="F363" s="2"/>
      <c r="G363" s="115" t="s">
        <v>76</v>
      </c>
      <c r="H363" s="115"/>
      <c r="I363" s="115"/>
      <c r="J363" s="30" t="s">
        <v>58</v>
      </c>
      <c r="K363" s="29" t="s">
        <v>8</v>
      </c>
      <c r="L363" s="2"/>
      <c r="M363" s="148"/>
      <c r="N363" s="148"/>
      <c r="O363" s="148"/>
      <c r="P363" s="148"/>
      <c r="Q363" s="148"/>
      <c r="R363" s="148"/>
      <c r="S363" s="148"/>
    </row>
    <row r="364" spans="1:19" x14ac:dyDescent="0.3">
      <c r="A364" s="149"/>
      <c r="B364" s="150"/>
      <c r="C364" s="150"/>
      <c r="D364" s="150"/>
      <c r="E364" s="151"/>
      <c r="G364" s="133"/>
      <c r="H364" s="134"/>
      <c r="I364" s="135"/>
      <c r="J364" s="161"/>
      <c r="K364" s="23"/>
    </row>
    <row r="365" spans="1:19" x14ac:dyDescent="0.3">
      <c r="A365" s="152"/>
      <c r="B365" s="153"/>
      <c r="C365" s="153"/>
      <c r="D365" s="153"/>
      <c r="E365" s="154"/>
      <c r="G365" s="133"/>
      <c r="H365" s="134"/>
      <c r="I365" s="135"/>
      <c r="J365" s="161"/>
      <c r="K365" s="23"/>
      <c r="M365" s="3" t="s">
        <v>79</v>
      </c>
      <c r="N365" s="2"/>
      <c r="O365" s="2"/>
      <c r="P365" s="2"/>
      <c r="Q365" s="2"/>
      <c r="R365" s="2"/>
      <c r="S365" s="2"/>
    </row>
    <row r="366" spans="1:19" x14ac:dyDescent="0.3">
      <c r="A366" s="152"/>
      <c r="B366" s="153"/>
      <c r="C366" s="153"/>
      <c r="D366" s="153"/>
      <c r="E366" s="154"/>
      <c r="G366" s="133"/>
      <c r="H366" s="134"/>
      <c r="I366" s="135"/>
      <c r="J366" s="161"/>
      <c r="K366" s="36"/>
      <c r="M366" s="148"/>
      <c r="N366" s="148"/>
      <c r="O366" s="148"/>
      <c r="P366" s="148"/>
      <c r="Q366" s="148"/>
      <c r="R366" s="148"/>
      <c r="S366" s="148"/>
    </row>
    <row r="367" spans="1:19" x14ac:dyDescent="0.3">
      <c r="A367" s="152"/>
      <c r="B367" s="153"/>
      <c r="C367" s="153"/>
      <c r="D367" s="153"/>
      <c r="E367" s="154"/>
      <c r="G367" s="133"/>
      <c r="H367" s="134"/>
      <c r="I367" s="135"/>
      <c r="J367" s="161"/>
      <c r="K367" s="36"/>
      <c r="M367" s="148"/>
      <c r="N367" s="148"/>
      <c r="O367" s="148"/>
      <c r="P367" s="148"/>
      <c r="Q367" s="148"/>
      <c r="R367" s="148"/>
      <c r="S367" s="148"/>
    </row>
    <row r="368" spans="1:19" x14ac:dyDescent="0.3">
      <c r="A368" s="152"/>
      <c r="B368" s="153"/>
      <c r="C368" s="153"/>
      <c r="D368" s="153"/>
      <c r="E368" s="154"/>
      <c r="G368" s="133"/>
      <c r="H368" s="134"/>
      <c r="I368" s="135"/>
      <c r="J368" s="161"/>
      <c r="K368" s="36"/>
      <c r="M368" s="148"/>
      <c r="N368" s="148"/>
      <c r="O368" s="148"/>
      <c r="P368" s="148"/>
      <c r="Q368" s="148"/>
      <c r="R368" s="148"/>
      <c r="S368" s="148"/>
    </row>
    <row r="369" spans="1:19" x14ac:dyDescent="0.3">
      <c r="A369" s="152"/>
      <c r="B369" s="153"/>
      <c r="C369" s="153"/>
      <c r="D369" s="153"/>
      <c r="E369" s="154"/>
      <c r="G369" s="133"/>
      <c r="H369" s="134"/>
      <c r="I369" s="135"/>
      <c r="J369" s="161"/>
      <c r="K369" s="36"/>
      <c r="M369" s="148"/>
      <c r="N369" s="148"/>
      <c r="O369" s="148"/>
      <c r="P369" s="148"/>
      <c r="Q369" s="148"/>
      <c r="R369" s="148"/>
      <c r="S369" s="148"/>
    </row>
    <row r="370" spans="1:19" x14ac:dyDescent="0.3">
      <c r="A370" s="152"/>
      <c r="B370" s="153"/>
      <c r="C370" s="153"/>
      <c r="D370" s="153"/>
      <c r="E370" s="154"/>
      <c r="G370" s="133"/>
      <c r="H370" s="134"/>
      <c r="I370" s="135"/>
      <c r="J370" s="161"/>
      <c r="K370" s="36"/>
      <c r="M370" s="148"/>
      <c r="N370" s="148"/>
      <c r="O370" s="148"/>
      <c r="P370" s="148"/>
      <c r="Q370" s="148"/>
      <c r="R370" s="148"/>
      <c r="S370" s="148"/>
    </row>
    <row r="371" spans="1:19" x14ac:dyDescent="0.3">
      <c r="A371" s="152"/>
      <c r="B371" s="153"/>
      <c r="C371" s="153"/>
      <c r="D371" s="153"/>
      <c r="E371" s="154"/>
      <c r="G371" s="133"/>
      <c r="H371" s="134"/>
      <c r="I371" s="135"/>
      <c r="J371" s="161"/>
      <c r="K371" s="36"/>
      <c r="M371" s="148"/>
      <c r="N371" s="148"/>
      <c r="O371" s="148"/>
      <c r="P371" s="148"/>
      <c r="Q371" s="148"/>
      <c r="R371" s="148"/>
      <c r="S371" s="148"/>
    </row>
    <row r="372" spans="1:19" x14ac:dyDescent="0.3">
      <c r="A372" s="152"/>
      <c r="B372" s="153"/>
      <c r="C372" s="153"/>
      <c r="D372" s="153"/>
      <c r="E372" s="154"/>
      <c r="G372" s="133"/>
      <c r="H372" s="134"/>
      <c r="I372" s="135"/>
      <c r="J372" s="161"/>
      <c r="K372" s="36"/>
      <c r="M372" s="148"/>
      <c r="N372" s="148"/>
      <c r="O372" s="148"/>
      <c r="P372" s="148"/>
      <c r="Q372" s="148"/>
      <c r="R372" s="148"/>
      <c r="S372" s="148"/>
    </row>
    <row r="373" spans="1:19" x14ac:dyDescent="0.3">
      <c r="A373" s="152"/>
      <c r="B373" s="153"/>
      <c r="C373" s="153"/>
      <c r="D373" s="153"/>
      <c r="E373" s="154"/>
      <c r="G373" s="133"/>
      <c r="H373" s="134"/>
      <c r="I373" s="135"/>
      <c r="J373" s="161"/>
      <c r="K373" s="36"/>
      <c r="M373" s="148"/>
      <c r="N373" s="148"/>
      <c r="O373" s="148"/>
      <c r="P373" s="148"/>
      <c r="Q373" s="148"/>
      <c r="R373" s="148"/>
      <c r="S373" s="148"/>
    </row>
    <row r="374" spans="1:19" x14ac:dyDescent="0.3">
      <c r="A374" s="155"/>
      <c r="B374" s="156"/>
      <c r="C374" s="156"/>
      <c r="D374" s="156"/>
      <c r="E374" s="157"/>
      <c r="G374" s="133"/>
      <c r="H374" s="134"/>
      <c r="I374" s="135"/>
      <c r="J374" s="161"/>
      <c r="K374" s="36"/>
      <c r="M374" s="148"/>
      <c r="N374" s="148"/>
      <c r="O374" s="148"/>
      <c r="P374" s="148"/>
      <c r="Q374" s="148"/>
      <c r="R374" s="148"/>
      <c r="S374" s="148"/>
    </row>
    <row r="375" spans="1:19" x14ac:dyDescent="0.3">
      <c r="G375" s="133"/>
      <c r="H375" s="134"/>
      <c r="I375" s="135"/>
      <c r="J375" s="161"/>
      <c r="K375" s="36"/>
    </row>
    <row r="376" spans="1:19" x14ac:dyDescent="0.3">
      <c r="A376" s="3" t="s">
        <v>59</v>
      </c>
      <c r="B376" s="2"/>
      <c r="C376" s="2"/>
      <c r="D376" s="2"/>
      <c r="E376" s="2"/>
      <c r="G376" s="133"/>
      <c r="H376" s="134"/>
      <c r="I376" s="135"/>
      <c r="J376" s="161"/>
      <c r="K376" s="36"/>
      <c r="M376" s="3" t="s">
        <v>84</v>
      </c>
      <c r="N376" s="3"/>
    </row>
    <row r="377" spans="1:19" x14ac:dyDescent="0.3">
      <c r="A377" s="5" t="s">
        <v>75</v>
      </c>
      <c r="B377" s="114" t="s">
        <v>11</v>
      </c>
      <c r="C377" s="114"/>
      <c r="D377" s="6" t="s">
        <v>46</v>
      </c>
      <c r="E377" s="6" t="s">
        <v>9</v>
      </c>
      <c r="G377" s="133"/>
      <c r="H377" s="134"/>
      <c r="I377" s="135"/>
      <c r="J377" s="161"/>
      <c r="K377" s="36"/>
      <c r="M377" s="73" t="s">
        <v>81</v>
      </c>
      <c r="N377" s="73" t="s">
        <v>9</v>
      </c>
      <c r="O377" s="116" t="s">
        <v>82</v>
      </c>
      <c r="P377" s="116"/>
      <c r="Q377" s="116"/>
      <c r="R377" s="116"/>
      <c r="S377" s="116"/>
    </row>
    <row r="378" spans="1:19" x14ac:dyDescent="0.3">
      <c r="A378" s="7"/>
      <c r="B378" s="136"/>
      <c r="C378" s="136"/>
      <c r="D378" s="8"/>
      <c r="E378" s="9"/>
      <c r="G378" s="133"/>
      <c r="H378" s="134"/>
      <c r="I378" s="135"/>
      <c r="J378" s="161"/>
      <c r="K378" s="36"/>
      <c r="M378" s="38">
        <v>1</v>
      </c>
      <c r="N378" s="6"/>
      <c r="O378" s="137"/>
      <c r="P378" s="138"/>
      <c r="Q378" s="138"/>
      <c r="R378" s="138"/>
      <c r="S378" s="139"/>
    </row>
    <row r="379" spans="1:19" x14ac:dyDescent="0.3">
      <c r="A379" s="7"/>
      <c r="B379" s="136"/>
      <c r="C379" s="136"/>
      <c r="D379" s="8"/>
      <c r="E379" s="9"/>
      <c r="G379" s="133"/>
      <c r="H379" s="134"/>
      <c r="I379" s="135"/>
      <c r="J379" s="161"/>
      <c r="K379" s="36"/>
      <c r="M379" s="38">
        <v>2</v>
      </c>
      <c r="N379" s="9"/>
      <c r="O379" s="140"/>
      <c r="P379" s="83"/>
      <c r="Q379" s="83"/>
      <c r="R379" s="83"/>
      <c r="S379" s="141"/>
    </row>
    <row r="380" spans="1:19" x14ac:dyDescent="0.3">
      <c r="A380" s="7"/>
      <c r="B380" s="136"/>
      <c r="C380" s="136"/>
      <c r="D380" s="8"/>
      <c r="E380" s="9"/>
      <c r="G380" s="133"/>
      <c r="H380" s="134"/>
      <c r="I380" s="135"/>
      <c r="J380" s="161"/>
      <c r="K380" s="36"/>
      <c r="M380" s="38">
        <v>3</v>
      </c>
      <c r="N380" s="9"/>
      <c r="O380" s="140"/>
      <c r="P380" s="83"/>
      <c r="Q380" s="83"/>
      <c r="R380" s="83"/>
      <c r="S380" s="141"/>
    </row>
    <row r="381" spans="1:19" x14ac:dyDescent="0.3">
      <c r="A381" s="7"/>
      <c r="B381" s="136"/>
      <c r="C381" s="136"/>
      <c r="D381" s="8"/>
      <c r="E381" s="9"/>
      <c r="G381" s="133"/>
      <c r="H381" s="134"/>
      <c r="I381" s="135"/>
      <c r="J381" s="161"/>
      <c r="K381" s="36"/>
      <c r="M381" s="38">
        <v>4</v>
      </c>
      <c r="N381" s="9"/>
      <c r="O381" s="140"/>
      <c r="P381" s="83"/>
      <c r="Q381" s="83"/>
      <c r="R381" s="83"/>
      <c r="S381" s="141"/>
    </row>
    <row r="382" spans="1:19" x14ac:dyDescent="0.3">
      <c r="A382" s="7"/>
      <c r="B382" s="136"/>
      <c r="C382" s="136"/>
      <c r="D382" s="8"/>
      <c r="E382" s="9"/>
      <c r="G382" s="133"/>
      <c r="H382" s="134"/>
      <c r="I382" s="135"/>
      <c r="J382" s="161"/>
      <c r="K382" s="36"/>
      <c r="M382" s="38">
        <v>5</v>
      </c>
      <c r="N382" s="9"/>
      <c r="O382" s="140"/>
      <c r="P382" s="83"/>
      <c r="Q382" s="83"/>
      <c r="R382" s="83"/>
      <c r="S382" s="141"/>
    </row>
    <row r="383" spans="1:19" x14ac:dyDescent="0.3">
      <c r="A383" s="7"/>
      <c r="B383" s="136"/>
      <c r="C383" s="136"/>
      <c r="D383" s="8"/>
      <c r="E383" s="9"/>
      <c r="G383" s="133"/>
      <c r="H383" s="134"/>
      <c r="I383" s="135"/>
      <c r="J383" s="161"/>
      <c r="K383" s="36"/>
      <c r="M383" s="38">
        <v>6</v>
      </c>
      <c r="N383" s="9"/>
      <c r="O383" s="140"/>
      <c r="P383" s="83"/>
      <c r="Q383" s="83"/>
      <c r="R383" s="83"/>
      <c r="S383" s="141"/>
    </row>
    <row r="384" spans="1:19" x14ac:dyDescent="0.3">
      <c r="A384" s="7"/>
      <c r="B384" s="136"/>
      <c r="C384" s="136"/>
      <c r="D384" s="8"/>
      <c r="E384" s="9"/>
      <c r="G384" s="133"/>
      <c r="H384" s="134"/>
      <c r="I384" s="135"/>
      <c r="J384" s="161"/>
      <c r="K384" s="36"/>
      <c r="M384" s="38">
        <v>7</v>
      </c>
      <c r="N384" s="9"/>
      <c r="O384" s="140"/>
      <c r="P384" s="83"/>
      <c r="Q384" s="83"/>
      <c r="R384" s="83"/>
      <c r="S384" s="141"/>
    </row>
    <row r="385" spans="1:19" x14ac:dyDescent="0.3">
      <c r="A385" s="7"/>
      <c r="B385" s="136"/>
      <c r="C385" s="136"/>
      <c r="D385" s="8"/>
      <c r="E385" s="9"/>
      <c r="G385" s="133"/>
      <c r="H385" s="134"/>
      <c r="I385" s="135"/>
      <c r="J385" s="161"/>
      <c r="K385" s="36"/>
      <c r="M385" s="38">
        <v>8</v>
      </c>
      <c r="N385" s="9"/>
      <c r="O385" s="140"/>
      <c r="P385" s="83"/>
      <c r="Q385" s="83"/>
      <c r="R385" s="83"/>
      <c r="S385" s="141"/>
    </row>
    <row r="386" spans="1:19" x14ac:dyDescent="0.3">
      <c r="A386" s="7"/>
      <c r="B386" s="136"/>
      <c r="C386" s="136"/>
      <c r="D386" s="8"/>
      <c r="E386" s="9"/>
      <c r="G386" s="133"/>
      <c r="H386" s="134"/>
      <c r="I386" s="135"/>
      <c r="J386" s="161"/>
      <c r="K386" s="36"/>
      <c r="M386" s="38">
        <v>9</v>
      </c>
      <c r="N386" s="9"/>
      <c r="O386" s="140"/>
      <c r="P386" s="83"/>
      <c r="Q386" s="83"/>
      <c r="R386" s="83"/>
      <c r="S386" s="141"/>
    </row>
    <row r="387" spans="1:19" x14ac:dyDescent="0.3">
      <c r="A387" s="7"/>
      <c r="B387" s="136"/>
      <c r="C387" s="136"/>
      <c r="D387" s="8"/>
      <c r="E387" s="9"/>
      <c r="G387" s="133"/>
      <c r="H387" s="134"/>
      <c r="I387" s="135"/>
      <c r="J387" s="161"/>
      <c r="K387" s="36"/>
      <c r="M387" s="38">
        <v>10</v>
      </c>
      <c r="N387" s="9"/>
      <c r="O387" s="140"/>
      <c r="P387" s="83"/>
      <c r="Q387" s="83"/>
      <c r="R387" s="83"/>
      <c r="S387" s="141"/>
    </row>
    <row r="388" spans="1:19" x14ac:dyDescent="0.3">
      <c r="A388" s="7"/>
      <c r="B388" s="136"/>
      <c r="C388" s="136"/>
      <c r="D388" s="8"/>
      <c r="E388" s="9"/>
      <c r="G388" s="133"/>
      <c r="H388" s="134"/>
      <c r="I388" s="135"/>
      <c r="J388" s="161"/>
      <c r="K388" s="36"/>
      <c r="M388" s="38">
        <v>11</v>
      </c>
      <c r="N388" s="9"/>
      <c r="O388" s="140"/>
      <c r="P388" s="83"/>
      <c r="Q388" s="83"/>
      <c r="R388" s="83"/>
      <c r="S388" s="141"/>
    </row>
    <row r="389" spans="1:19" x14ac:dyDescent="0.3">
      <c r="A389" s="7"/>
      <c r="B389" s="136"/>
      <c r="C389" s="136"/>
      <c r="D389" s="8"/>
      <c r="E389" s="9"/>
      <c r="G389" s="133"/>
      <c r="H389" s="134"/>
      <c r="I389" s="135"/>
      <c r="J389" s="161"/>
      <c r="K389" s="36"/>
      <c r="M389" s="38">
        <v>12</v>
      </c>
      <c r="N389" s="9"/>
      <c r="O389" s="140"/>
      <c r="P389" s="83"/>
      <c r="Q389" s="83"/>
      <c r="R389" s="83"/>
      <c r="S389" s="141"/>
    </row>
    <row r="390" spans="1:19" x14ac:dyDescent="0.3">
      <c r="A390" s="7"/>
      <c r="B390" s="136"/>
      <c r="C390" s="136"/>
      <c r="D390" s="8"/>
      <c r="E390" s="9"/>
      <c r="G390" s="133"/>
      <c r="H390" s="134"/>
      <c r="I390" s="135"/>
      <c r="J390" s="161"/>
      <c r="K390" s="36"/>
      <c r="M390" s="38">
        <v>13</v>
      </c>
      <c r="N390" s="35"/>
      <c r="O390" s="140"/>
      <c r="P390" s="83"/>
      <c r="Q390" s="83"/>
      <c r="R390" s="83"/>
      <c r="S390" s="141"/>
    </row>
    <row r="391" spans="1:19" x14ac:dyDescent="0.3">
      <c r="A391" s="7"/>
      <c r="B391" s="136"/>
      <c r="C391" s="136"/>
      <c r="D391" s="8"/>
      <c r="E391" s="9"/>
      <c r="G391" s="133"/>
      <c r="H391" s="134"/>
      <c r="I391" s="135"/>
      <c r="J391" s="161"/>
      <c r="K391" s="36"/>
      <c r="M391" s="38">
        <v>14</v>
      </c>
      <c r="N391" s="35"/>
      <c r="O391" s="140"/>
      <c r="P391" s="83"/>
      <c r="Q391" s="83"/>
      <c r="R391" s="83"/>
      <c r="S391" s="141"/>
    </row>
    <row r="392" spans="1:19" x14ac:dyDescent="0.3">
      <c r="A392" s="7"/>
      <c r="B392" s="136"/>
      <c r="C392" s="136"/>
      <c r="D392" s="8"/>
      <c r="E392" s="9"/>
      <c r="G392" s="133"/>
      <c r="H392" s="134"/>
      <c r="I392" s="135"/>
      <c r="J392" s="161"/>
      <c r="K392" s="36"/>
      <c r="M392" s="38">
        <v>15</v>
      </c>
      <c r="N392" s="35"/>
      <c r="O392" s="140"/>
      <c r="P392" s="83"/>
      <c r="Q392" s="83"/>
      <c r="R392" s="83"/>
      <c r="S392" s="141"/>
    </row>
    <row r="393" spans="1:19" x14ac:dyDescent="0.3">
      <c r="A393" s="7"/>
      <c r="B393" s="136"/>
      <c r="C393" s="136"/>
      <c r="D393" s="8"/>
      <c r="E393" s="9"/>
      <c r="G393" s="133"/>
      <c r="H393" s="134"/>
      <c r="I393" s="135"/>
      <c r="J393" s="161"/>
      <c r="K393" s="36"/>
      <c r="M393" s="38">
        <v>16</v>
      </c>
      <c r="N393" s="35"/>
      <c r="O393" s="142"/>
      <c r="P393" s="143"/>
      <c r="Q393" s="143"/>
      <c r="R393" s="143"/>
      <c r="S393" s="144"/>
    </row>
    <row r="394" spans="1:19" x14ac:dyDescent="0.3">
      <c r="A394" s="2"/>
      <c r="B394" s="2"/>
      <c r="C394" s="2"/>
      <c r="D394" s="11" t="s">
        <v>10</v>
      </c>
      <c r="E394" s="10">
        <f>SUM(E378:E393)</f>
        <v>0</v>
      </c>
      <c r="G394" s="17" t="s">
        <v>10</v>
      </c>
      <c r="K394" s="17">
        <f>SUM(COUNT(K364:K393))</f>
        <v>0</v>
      </c>
      <c r="M394" s="11" t="s">
        <v>10</v>
      </c>
      <c r="N394" s="10">
        <f>SUM(N378:N393)</f>
        <v>0</v>
      </c>
    </row>
    <row r="397" spans="1:19" x14ac:dyDescent="0.3">
      <c r="A397" s="4" t="s">
        <v>93</v>
      </c>
      <c r="B397" s="2"/>
      <c r="C397" s="2"/>
      <c r="D397" s="2"/>
      <c r="E397" s="14" t="s">
        <v>23</v>
      </c>
      <c r="F397" s="2"/>
      <c r="G397" s="3" t="s">
        <v>0</v>
      </c>
      <c r="H397" s="2"/>
      <c r="I397" s="2"/>
      <c r="J397" s="2"/>
      <c r="K397" s="14" t="str">
        <f>E397</f>
        <v>Embarcações: Recuperação e Conservação</v>
      </c>
      <c r="M397" s="15" t="str">
        <f>A397</f>
        <v>Projeto 10</v>
      </c>
      <c r="N397" s="15" t="s">
        <v>80</v>
      </c>
      <c r="R397" s="17" t="s">
        <v>40</v>
      </c>
      <c r="S397" s="34"/>
    </row>
    <row r="398" spans="1:19" x14ac:dyDescent="0.3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9" x14ac:dyDescent="0.3">
      <c r="A399" s="3" t="s">
        <v>41</v>
      </c>
      <c r="B399" s="145" t="s">
        <v>44</v>
      </c>
      <c r="C399" s="146"/>
      <c r="D399" s="146"/>
      <c r="E399" s="147"/>
      <c r="F399" s="2"/>
      <c r="G399" s="3" t="s">
        <v>45</v>
      </c>
      <c r="H399" s="112" t="str">
        <f>B399</f>
        <v/>
      </c>
      <c r="I399" s="112"/>
      <c r="J399" s="112"/>
      <c r="K399" s="112"/>
      <c r="M399" s="148"/>
      <c r="N399" s="148"/>
      <c r="O399" s="148"/>
      <c r="P399" s="148"/>
      <c r="Q399" s="148"/>
      <c r="R399" s="148"/>
      <c r="S399" s="148"/>
    </row>
    <row r="400" spans="1:19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M400" s="148"/>
      <c r="N400" s="148"/>
      <c r="O400" s="148"/>
      <c r="P400" s="148"/>
      <c r="Q400" s="148"/>
      <c r="R400" s="148"/>
      <c r="S400" s="148"/>
    </row>
    <row r="401" spans="1:19" x14ac:dyDescent="0.3">
      <c r="A401" s="3" t="s">
        <v>5</v>
      </c>
      <c r="B401" s="24" t="s">
        <v>44</v>
      </c>
      <c r="C401" s="2"/>
      <c r="D401" s="3" t="s">
        <v>6</v>
      </c>
      <c r="E401" s="24" t="s">
        <v>44</v>
      </c>
      <c r="F401" s="2"/>
      <c r="G401" s="3" t="s">
        <v>5</v>
      </c>
      <c r="H401" s="60" t="str">
        <f>B401</f>
        <v/>
      </c>
      <c r="I401" s="2"/>
      <c r="J401" s="3" t="s">
        <v>6</v>
      </c>
      <c r="K401" s="60" t="str">
        <f>E401</f>
        <v/>
      </c>
      <c r="M401" s="148"/>
      <c r="N401" s="148"/>
      <c r="O401" s="148"/>
      <c r="P401" s="148"/>
      <c r="Q401" s="148"/>
      <c r="R401" s="148"/>
      <c r="S401" s="148"/>
    </row>
    <row r="402" spans="1:19" x14ac:dyDescent="0.3">
      <c r="A402" s="2"/>
      <c r="B402" s="28" t="s">
        <v>54</v>
      </c>
      <c r="C402" s="2"/>
      <c r="D402" s="2"/>
      <c r="E402" s="28" t="s">
        <v>54</v>
      </c>
      <c r="F402" s="2"/>
      <c r="G402" s="2"/>
      <c r="H402" s="2"/>
      <c r="I402" s="2"/>
      <c r="J402" s="2"/>
      <c r="K402" s="2"/>
      <c r="M402" s="148"/>
      <c r="N402" s="148"/>
      <c r="O402" s="148"/>
      <c r="P402" s="148"/>
      <c r="Q402" s="148"/>
      <c r="R402" s="148"/>
      <c r="S402" s="148"/>
    </row>
    <row r="403" spans="1:19" x14ac:dyDescent="0.3">
      <c r="A403" s="3" t="s">
        <v>16</v>
      </c>
      <c r="B403" s="3" t="s">
        <v>2</v>
      </c>
      <c r="C403" s="53" t="s">
        <v>44</v>
      </c>
      <c r="D403" s="11" t="s">
        <v>1</v>
      </c>
      <c r="E403" s="53" t="s">
        <v>44</v>
      </c>
      <c r="F403" s="2"/>
      <c r="G403" s="3" t="s">
        <v>16</v>
      </c>
      <c r="H403" s="3" t="s">
        <v>2</v>
      </c>
      <c r="I403" s="81" t="str">
        <f>C403</f>
        <v/>
      </c>
      <c r="J403" s="4" t="s">
        <v>1</v>
      </c>
      <c r="K403" s="81" t="str">
        <f>E403</f>
        <v/>
      </c>
      <c r="M403" s="148"/>
      <c r="N403" s="148"/>
      <c r="O403" s="148"/>
      <c r="P403" s="148"/>
      <c r="Q403" s="148"/>
      <c r="R403" s="148"/>
      <c r="S403" s="148"/>
    </row>
    <row r="404" spans="1:19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M404" s="148"/>
      <c r="N404" s="148"/>
      <c r="O404" s="148"/>
      <c r="P404" s="148"/>
      <c r="Q404" s="148"/>
      <c r="R404" s="148"/>
      <c r="S404" s="148"/>
    </row>
    <row r="405" spans="1:19" x14ac:dyDescent="0.3">
      <c r="A405" s="3" t="s">
        <v>42</v>
      </c>
      <c r="B405" s="2"/>
      <c r="C405" s="25" t="s">
        <v>44</v>
      </c>
      <c r="D405" s="2"/>
      <c r="E405" s="2"/>
      <c r="F405" s="2"/>
      <c r="G405" s="3" t="s">
        <v>42</v>
      </c>
      <c r="H405" s="2"/>
      <c r="I405" s="82" t="str">
        <f>C405</f>
        <v/>
      </c>
      <c r="J405" s="2"/>
      <c r="K405" s="2"/>
      <c r="M405" s="148"/>
      <c r="N405" s="148"/>
      <c r="O405" s="148"/>
      <c r="P405" s="148"/>
      <c r="Q405" s="148"/>
      <c r="R405" s="148"/>
      <c r="S405" s="148"/>
    </row>
    <row r="406" spans="1:19" x14ac:dyDescent="0.3">
      <c r="A406" s="2"/>
      <c r="B406" s="2"/>
      <c r="C406" s="2"/>
      <c r="D406" s="2"/>
      <c r="E406" s="2"/>
      <c r="M406" s="148"/>
      <c r="N406" s="148"/>
      <c r="O406" s="148"/>
      <c r="P406" s="148"/>
      <c r="Q406" s="148"/>
      <c r="R406" s="148"/>
      <c r="S406" s="148"/>
    </row>
    <row r="407" spans="1:19" x14ac:dyDescent="0.3">
      <c r="A407" s="3" t="s">
        <v>60</v>
      </c>
      <c r="B407" s="2"/>
      <c r="C407" s="2"/>
      <c r="D407" s="2"/>
      <c r="E407" s="2"/>
      <c r="F407" s="2"/>
      <c r="G407" s="115" t="s">
        <v>76</v>
      </c>
      <c r="H407" s="115"/>
      <c r="I407" s="115"/>
      <c r="J407" s="30" t="s">
        <v>58</v>
      </c>
      <c r="K407" s="29" t="s">
        <v>8</v>
      </c>
      <c r="L407" s="2"/>
      <c r="M407" s="148"/>
      <c r="N407" s="148"/>
      <c r="O407" s="148"/>
      <c r="P407" s="148"/>
      <c r="Q407" s="148"/>
      <c r="R407" s="148"/>
      <c r="S407" s="148"/>
    </row>
    <row r="408" spans="1:19" x14ac:dyDescent="0.3">
      <c r="A408" s="149"/>
      <c r="B408" s="150"/>
      <c r="C408" s="150"/>
      <c r="D408" s="150"/>
      <c r="E408" s="151"/>
      <c r="G408" s="133"/>
      <c r="H408" s="134"/>
      <c r="I408" s="135"/>
      <c r="J408" s="161"/>
      <c r="K408" s="23"/>
    </row>
    <row r="409" spans="1:19" x14ac:dyDescent="0.3">
      <c r="A409" s="152"/>
      <c r="B409" s="153"/>
      <c r="C409" s="153"/>
      <c r="D409" s="153"/>
      <c r="E409" s="154"/>
      <c r="G409" s="133"/>
      <c r="H409" s="134"/>
      <c r="I409" s="135"/>
      <c r="J409" s="161"/>
      <c r="K409" s="23"/>
      <c r="M409" s="3" t="s">
        <v>79</v>
      </c>
      <c r="N409" s="2"/>
      <c r="O409" s="2"/>
      <c r="P409" s="2"/>
      <c r="Q409" s="2"/>
      <c r="R409" s="2"/>
      <c r="S409" s="2"/>
    </row>
    <row r="410" spans="1:19" x14ac:dyDescent="0.3">
      <c r="A410" s="152"/>
      <c r="B410" s="153"/>
      <c r="C410" s="153"/>
      <c r="D410" s="153"/>
      <c r="E410" s="154"/>
      <c r="G410" s="133"/>
      <c r="H410" s="134"/>
      <c r="I410" s="135"/>
      <c r="J410" s="161"/>
      <c r="K410" s="36"/>
      <c r="M410" s="148"/>
      <c r="N410" s="148"/>
      <c r="O410" s="148"/>
      <c r="P410" s="148"/>
      <c r="Q410" s="148"/>
      <c r="R410" s="148"/>
      <c r="S410" s="148"/>
    </row>
    <row r="411" spans="1:19" x14ac:dyDescent="0.3">
      <c r="A411" s="152"/>
      <c r="B411" s="153"/>
      <c r="C411" s="153"/>
      <c r="D411" s="153"/>
      <c r="E411" s="154"/>
      <c r="G411" s="133"/>
      <c r="H411" s="134"/>
      <c r="I411" s="135"/>
      <c r="J411" s="161"/>
      <c r="K411" s="36"/>
      <c r="M411" s="148"/>
      <c r="N411" s="148"/>
      <c r="O411" s="148"/>
      <c r="P411" s="148"/>
      <c r="Q411" s="148"/>
      <c r="R411" s="148"/>
      <c r="S411" s="148"/>
    </row>
    <row r="412" spans="1:19" x14ac:dyDescent="0.3">
      <c r="A412" s="152"/>
      <c r="B412" s="153"/>
      <c r="C412" s="153"/>
      <c r="D412" s="153"/>
      <c r="E412" s="154"/>
      <c r="G412" s="133"/>
      <c r="H412" s="134"/>
      <c r="I412" s="135"/>
      <c r="J412" s="161"/>
      <c r="K412" s="36"/>
      <c r="M412" s="148"/>
      <c r="N412" s="148"/>
      <c r="O412" s="148"/>
      <c r="P412" s="148"/>
      <c r="Q412" s="148"/>
      <c r="R412" s="148"/>
      <c r="S412" s="148"/>
    </row>
    <row r="413" spans="1:19" x14ac:dyDescent="0.3">
      <c r="A413" s="152"/>
      <c r="B413" s="153"/>
      <c r="C413" s="153"/>
      <c r="D413" s="153"/>
      <c r="E413" s="154"/>
      <c r="G413" s="133"/>
      <c r="H413" s="134"/>
      <c r="I413" s="135"/>
      <c r="J413" s="161"/>
      <c r="K413" s="36"/>
      <c r="M413" s="148"/>
      <c r="N413" s="148"/>
      <c r="O413" s="148"/>
      <c r="P413" s="148"/>
      <c r="Q413" s="148"/>
      <c r="R413" s="148"/>
      <c r="S413" s="148"/>
    </row>
    <row r="414" spans="1:19" x14ac:dyDescent="0.3">
      <c r="A414" s="152"/>
      <c r="B414" s="153"/>
      <c r="C414" s="153"/>
      <c r="D414" s="153"/>
      <c r="E414" s="154"/>
      <c r="G414" s="133"/>
      <c r="H414" s="134"/>
      <c r="I414" s="135"/>
      <c r="J414" s="161"/>
      <c r="K414" s="36"/>
      <c r="M414" s="148"/>
      <c r="N414" s="148"/>
      <c r="O414" s="148"/>
      <c r="P414" s="148"/>
      <c r="Q414" s="148"/>
      <c r="R414" s="148"/>
      <c r="S414" s="148"/>
    </row>
    <row r="415" spans="1:19" x14ac:dyDescent="0.3">
      <c r="A415" s="152"/>
      <c r="B415" s="153"/>
      <c r="C415" s="153"/>
      <c r="D415" s="153"/>
      <c r="E415" s="154"/>
      <c r="G415" s="133"/>
      <c r="H415" s="134"/>
      <c r="I415" s="135"/>
      <c r="J415" s="161"/>
      <c r="K415" s="36"/>
      <c r="M415" s="148"/>
      <c r="N415" s="148"/>
      <c r="O415" s="148"/>
      <c r="P415" s="148"/>
      <c r="Q415" s="148"/>
      <c r="R415" s="148"/>
      <c r="S415" s="148"/>
    </row>
    <row r="416" spans="1:19" x14ac:dyDescent="0.3">
      <c r="A416" s="152"/>
      <c r="B416" s="153"/>
      <c r="C416" s="153"/>
      <c r="D416" s="153"/>
      <c r="E416" s="154"/>
      <c r="G416" s="133"/>
      <c r="H416" s="134"/>
      <c r="I416" s="135"/>
      <c r="J416" s="161"/>
      <c r="K416" s="36"/>
      <c r="M416" s="148"/>
      <c r="N416" s="148"/>
      <c r="O416" s="148"/>
      <c r="P416" s="148"/>
      <c r="Q416" s="148"/>
      <c r="R416" s="148"/>
      <c r="S416" s="148"/>
    </row>
    <row r="417" spans="1:19" x14ac:dyDescent="0.3">
      <c r="A417" s="152"/>
      <c r="B417" s="153"/>
      <c r="C417" s="153"/>
      <c r="D417" s="153"/>
      <c r="E417" s="154"/>
      <c r="G417" s="133"/>
      <c r="H417" s="134"/>
      <c r="I417" s="135"/>
      <c r="J417" s="161"/>
      <c r="K417" s="36"/>
      <c r="M417" s="148"/>
      <c r="N417" s="148"/>
      <c r="O417" s="148"/>
      <c r="P417" s="148"/>
      <c r="Q417" s="148"/>
      <c r="R417" s="148"/>
      <c r="S417" s="148"/>
    </row>
    <row r="418" spans="1:19" x14ac:dyDescent="0.3">
      <c r="A418" s="155"/>
      <c r="B418" s="156"/>
      <c r="C418" s="156"/>
      <c r="D418" s="156"/>
      <c r="E418" s="157"/>
      <c r="G418" s="133"/>
      <c r="H418" s="134"/>
      <c r="I418" s="135"/>
      <c r="J418" s="161"/>
      <c r="K418" s="36"/>
      <c r="M418" s="148"/>
      <c r="N418" s="148"/>
      <c r="O418" s="148"/>
      <c r="P418" s="148"/>
      <c r="Q418" s="148"/>
      <c r="R418" s="148"/>
      <c r="S418" s="148"/>
    </row>
    <row r="419" spans="1:19" x14ac:dyDescent="0.3">
      <c r="G419" s="133"/>
      <c r="H419" s="134"/>
      <c r="I419" s="135"/>
      <c r="J419" s="161"/>
      <c r="K419" s="36"/>
    </row>
    <row r="420" spans="1:19" x14ac:dyDescent="0.3">
      <c r="A420" s="3" t="s">
        <v>59</v>
      </c>
      <c r="B420" s="2"/>
      <c r="C420" s="2"/>
      <c r="D420" s="2"/>
      <c r="E420" s="2"/>
      <c r="G420" s="133"/>
      <c r="H420" s="134"/>
      <c r="I420" s="135"/>
      <c r="J420" s="161"/>
      <c r="K420" s="36"/>
      <c r="M420" s="3" t="s">
        <v>84</v>
      </c>
      <c r="N420" s="3"/>
    </row>
    <row r="421" spans="1:19" x14ac:dyDescent="0.3">
      <c r="A421" s="5" t="s">
        <v>75</v>
      </c>
      <c r="B421" s="114" t="s">
        <v>11</v>
      </c>
      <c r="C421" s="114"/>
      <c r="D421" s="6" t="s">
        <v>46</v>
      </c>
      <c r="E421" s="6" t="s">
        <v>9</v>
      </c>
      <c r="G421" s="133"/>
      <c r="H421" s="134"/>
      <c r="I421" s="135"/>
      <c r="J421" s="161"/>
      <c r="K421" s="36"/>
      <c r="M421" s="73" t="s">
        <v>81</v>
      </c>
      <c r="N421" s="73" t="s">
        <v>9</v>
      </c>
      <c r="O421" s="116" t="s">
        <v>82</v>
      </c>
      <c r="P421" s="116"/>
      <c r="Q421" s="116"/>
      <c r="R421" s="116"/>
      <c r="S421" s="116"/>
    </row>
    <row r="422" spans="1:19" x14ac:dyDescent="0.3">
      <c r="A422" s="7"/>
      <c r="B422" s="136"/>
      <c r="C422" s="136"/>
      <c r="D422" s="8"/>
      <c r="E422" s="9"/>
      <c r="G422" s="133"/>
      <c r="H422" s="134"/>
      <c r="I422" s="135"/>
      <c r="J422" s="161"/>
      <c r="K422" s="36"/>
      <c r="M422" s="38">
        <v>1</v>
      </c>
      <c r="N422" s="6"/>
      <c r="O422" s="137"/>
      <c r="P422" s="138"/>
      <c r="Q422" s="138"/>
      <c r="R422" s="138"/>
      <c r="S422" s="139"/>
    </row>
    <row r="423" spans="1:19" x14ac:dyDescent="0.3">
      <c r="A423" s="7"/>
      <c r="B423" s="136"/>
      <c r="C423" s="136"/>
      <c r="D423" s="8"/>
      <c r="E423" s="9"/>
      <c r="G423" s="133"/>
      <c r="H423" s="134"/>
      <c r="I423" s="135"/>
      <c r="J423" s="161"/>
      <c r="K423" s="36"/>
      <c r="M423" s="38">
        <v>2</v>
      </c>
      <c r="N423" s="9"/>
      <c r="O423" s="140"/>
      <c r="P423" s="83"/>
      <c r="Q423" s="83"/>
      <c r="R423" s="83"/>
      <c r="S423" s="141"/>
    </row>
    <row r="424" spans="1:19" x14ac:dyDescent="0.3">
      <c r="A424" s="7"/>
      <c r="B424" s="136"/>
      <c r="C424" s="136"/>
      <c r="D424" s="8"/>
      <c r="E424" s="9"/>
      <c r="G424" s="133"/>
      <c r="H424" s="134"/>
      <c r="I424" s="135"/>
      <c r="J424" s="161"/>
      <c r="K424" s="36"/>
      <c r="M424" s="38">
        <v>3</v>
      </c>
      <c r="N424" s="9"/>
      <c r="O424" s="140"/>
      <c r="P424" s="83"/>
      <c r="Q424" s="83"/>
      <c r="R424" s="83"/>
      <c r="S424" s="141"/>
    </row>
    <row r="425" spans="1:19" x14ac:dyDescent="0.3">
      <c r="A425" s="7"/>
      <c r="B425" s="136"/>
      <c r="C425" s="136"/>
      <c r="D425" s="8"/>
      <c r="E425" s="9"/>
      <c r="G425" s="133"/>
      <c r="H425" s="134"/>
      <c r="I425" s="135"/>
      <c r="J425" s="161"/>
      <c r="K425" s="36"/>
      <c r="M425" s="38">
        <v>4</v>
      </c>
      <c r="N425" s="9"/>
      <c r="O425" s="140"/>
      <c r="P425" s="83"/>
      <c r="Q425" s="83"/>
      <c r="R425" s="83"/>
      <c r="S425" s="141"/>
    </row>
    <row r="426" spans="1:19" x14ac:dyDescent="0.3">
      <c r="A426" s="7"/>
      <c r="B426" s="136"/>
      <c r="C426" s="136"/>
      <c r="D426" s="8"/>
      <c r="E426" s="9"/>
      <c r="G426" s="133"/>
      <c r="H426" s="134"/>
      <c r="I426" s="135"/>
      <c r="J426" s="161"/>
      <c r="K426" s="36"/>
      <c r="M426" s="38">
        <v>5</v>
      </c>
      <c r="N426" s="9"/>
      <c r="O426" s="140"/>
      <c r="P426" s="83"/>
      <c r="Q426" s="83"/>
      <c r="R426" s="83"/>
      <c r="S426" s="141"/>
    </row>
    <row r="427" spans="1:19" x14ac:dyDescent="0.3">
      <c r="A427" s="7"/>
      <c r="B427" s="136"/>
      <c r="C427" s="136"/>
      <c r="D427" s="8"/>
      <c r="E427" s="9"/>
      <c r="G427" s="133"/>
      <c r="H427" s="134"/>
      <c r="I427" s="135"/>
      <c r="J427" s="161"/>
      <c r="K427" s="36"/>
      <c r="M427" s="38">
        <v>6</v>
      </c>
      <c r="N427" s="9"/>
      <c r="O427" s="140"/>
      <c r="P427" s="83"/>
      <c r="Q427" s="83"/>
      <c r="R427" s="83"/>
      <c r="S427" s="141"/>
    </row>
    <row r="428" spans="1:19" x14ac:dyDescent="0.3">
      <c r="A428" s="7"/>
      <c r="B428" s="136"/>
      <c r="C428" s="136"/>
      <c r="D428" s="8"/>
      <c r="E428" s="9"/>
      <c r="G428" s="133"/>
      <c r="H428" s="134"/>
      <c r="I428" s="135"/>
      <c r="J428" s="161"/>
      <c r="K428" s="36"/>
      <c r="M428" s="38">
        <v>7</v>
      </c>
      <c r="N428" s="9"/>
      <c r="O428" s="140"/>
      <c r="P428" s="83"/>
      <c r="Q428" s="83"/>
      <c r="R428" s="83"/>
      <c r="S428" s="141"/>
    </row>
    <row r="429" spans="1:19" x14ac:dyDescent="0.3">
      <c r="A429" s="7"/>
      <c r="B429" s="136"/>
      <c r="C429" s="136"/>
      <c r="D429" s="8"/>
      <c r="E429" s="9"/>
      <c r="G429" s="133"/>
      <c r="H429" s="134"/>
      <c r="I429" s="135"/>
      <c r="J429" s="161"/>
      <c r="K429" s="36"/>
      <c r="M429" s="38">
        <v>8</v>
      </c>
      <c r="N429" s="9"/>
      <c r="O429" s="140"/>
      <c r="P429" s="83"/>
      <c r="Q429" s="83"/>
      <c r="R429" s="83"/>
      <c r="S429" s="141"/>
    </row>
    <row r="430" spans="1:19" x14ac:dyDescent="0.3">
      <c r="A430" s="7"/>
      <c r="B430" s="136"/>
      <c r="C430" s="136"/>
      <c r="D430" s="8"/>
      <c r="E430" s="9"/>
      <c r="G430" s="133"/>
      <c r="H430" s="134"/>
      <c r="I430" s="135"/>
      <c r="J430" s="161"/>
      <c r="K430" s="36"/>
      <c r="M430" s="38">
        <v>9</v>
      </c>
      <c r="N430" s="9"/>
      <c r="O430" s="140"/>
      <c r="P430" s="83"/>
      <c r="Q430" s="83"/>
      <c r="R430" s="83"/>
      <c r="S430" s="141"/>
    </row>
    <row r="431" spans="1:19" x14ac:dyDescent="0.3">
      <c r="A431" s="7"/>
      <c r="B431" s="136"/>
      <c r="C431" s="136"/>
      <c r="D431" s="8"/>
      <c r="E431" s="9"/>
      <c r="G431" s="133"/>
      <c r="H431" s="134"/>
      <c r="I431" s="135"/>
      <c r="J431" s="161"/>
      <c r="K431" s="36"/>
      <c r="M431" s="38">
        <v>10</v>
      </c>
      <c r="N431" s="9"/>
      <c r="O431" s="140"/>
      <c r="P431" s="83"/>
      <c r="Q431" s="83"/>
      <c r="R431" s="83"/>
      <c r="S431" s="141"/>
    </row>
    <row r="432" spans="1:19" x14ac:dyDescent="0.3">
      <c r="A432" s="7"/>
      <c r="B432" s="136"/>
      <c r="C432" s="136"/>
      <c r="D432" s="8"/>
      <c r="E432" s="9"/>
      <c r="G432" s="133"/>
      <c r="H432" s="134"/>
      <c r="I432" s="135"/>
      <c r="J432" s="161"/>
      <c r="K432" s="36"/>
      <c r="M432" s="38">
        <v>11</v>
      </c>
      <c r="N432" s="9"/>
      <c r="O432" s="140"/>
      <c r="P432" s="83"/>
      <c r="Q432" s="83"/>
      <c r="R432" s="83"/>
      <c r="S432" s="141"/>
    </row>
    <row r="433" spans="1:19" x14ac:dyDescent="0.3">
      <c r="A433" s="7"/>
      <c r="B433" s="136"/>
      <c r="C433" s="136"/>
      <c r="D433" s="8"/>
      <c r="E433" s="9"/>
      <c r="G433" s="133"/>
      <c r="H433" s="134"/>
      <c r="I433" s="135"/>
      <c r="J433" s="161"/>
      <c r="K433" s="36"/>
      <c r="M433" s="38">
        <v>12</v>
      </c>
      <c r="N433" s="9"/>
      <c r="O433" s="140"/>
      <c r="P433" s="83"/>
      <c r="Q433" s="83"/>
      <c r="R433" s="83"/>
      <c r="S433" s="141"/>
    </row>
    <row r="434" spans="1:19" x14ac:dyDescent="0.3">
      <c r="A434" s="7"/>
      <c r="B434" s="136"/>
      <c r="C434" s="136"/>
      <c r="D434" s="8"/>
      <c r="E434" s="9"/>
      <c r="G434" s="133"/>
      <c r="H434" s="134"/>
      <c r="I434" s="135"/>
      <c r="J434" s="161"/>
      <c r="K434" s="36"/>
      <c r="M434" s="38">
        <v>13</v>
      </c>
      <c r="N434" s="35"/>
      <c r="O434" s="140"/>
      <c r="P434" s="83"/>
      <c r="Q434" s="83"/>
      <c r="R434" s="83"/>
      <c r="S434" s="141"/>
    </row>
    <row r="435" spans="1:19" x14ac:dyDescent="0.3">
      <c r="A435" s="7"/>
      <c r="B435" s="136"/>
      <c r="C435" s="136"/>
      <c r="D435" s="8"/>
      <c r="E435" s="9"/>
      <c r="G435" s="133"/>
      <c r="H435" s="134"/>
      <c r="I435" s="135"/>
      <c r="J435" s="161"/>
      <c r="K435" s="36"/>
      <c r="M435" s="38">
        <v>14</v>
      </c>
      <c r="N435" s="35"/>
      <c r="O435" s="140"/>
      <c r="P435" s="83"/>
      <c r="Q435" s="83"/>
      <c r="R435" s="83"/>
      <c r="S435" s="141"/>
    </row>
    <row r="436" spans="1:19" x14ac:dyDescent="0.3">
      <c r="A436" s="7"/>
      <c r="B436" s="136"/>
      <c r="C436" s="136"/>
      <c r="D436" s="8"/>
      <c r="E436" s="9"/>
      <c r="G436" s="133"/>
      <c r="H436" s="134"/>
      <c r="I436" s="135"/>
      <c r="J436" s="161"/>
      <c r="K436" s="36"/>
      <c r="M436" s="38">
        <v>15</v>
      </c>
      <c r="N436" s="35"/>
      <c r="O436" s="140"/>
      <c r="P436" s="83"/>
      <c r="Q436" s="83"/>
      <c r="R436" s="83"/>
      <c r="S436" s="141"/>
    </row>
    <row r="437" spans="1:19" x14ac:dyDescent="0.3">
      <c r="A437" s="7"/>
      <c r="B437" s="136"/>
      <c r="C437" s="136"/>
      <c r="D437" s="8"/>
      <c r="E437" s="9"/>
      <c r="G437" s="133"/>
      <c r="H437" s="134"/>
      <c r="I437" s="135"/>
      <c r="J437" s="161"/>
      <c r="K437" s="36"/>
      <c r="M437" s="38">
        <v>16</v>
      </c>
      <c r="N437" s="35"/>
      <c r="O437" s="142"/>
      <c r="P437" s="143"/>
      <c r="Q437" s="143"/>
      <c r="R437" s="143"/>
      <c r="S437" s="144"/>
    </row>
    <row r="438" spans="1:19" x14ac:dyDescent="0.3">
      <c r="A438" s="2"/>
      <c r="B438" s="2"/>
      <c r="C438" s="2"/>
      <c r="D438" s="11" t="s">
        <v>10</v>
      </c>
      <c r="E438" s="10">
        <f>SUM(E422:E437)</f>
        <v>0</v>
      </c>
      <c r="G438" s="17" t="s">
        <v>10</v>
      </c>
      <c r="K438" s="17">
        <f>SUM(COUNT(K408:K437))</f>
        <v>0</v>
      </c>
      <c r="M438" s="11" t="s">
        <v>10</v>
      </c>
      <c r="N438" s="10">
        <f>SUM(N422:N437)</f>
        <v>0</v>
      </c>
    </row>
  </sheetData>
  <sheetProtection algorithmName="SHA-512" hashValue="NlF9PzVSTUfvIxx0Gf8LM7YWuBx4DwY8SWk5vQl1tQKqFFJcExdIS8canOmWHp+hsQoyr6pujtos3XxrSjM7KA==" saltValue="FIFeKcsBF8H8/fGXX8eV9Q==" spinCount="100000" sheet="1" objects="1" scenarios="1"/>
  <mergeCells count="550">
    <mergeCell ref="B436:C436"/>
    <mergeCell ref="G436:I436"/>
    <mergeCell ref="B437:C437"/>
    <mergeCell ref="G437:I437"/>
    <mergeCell ref="B432:C432"/>
    <mergeCell ref="G432:I432"/>
    <mergeCell ref="B433:C433"/>
    <mergeCell ref="G433:I433"/>
    <mergeCell ref="B434:C434"/>
    <mergeCell ref="G434:I434"/>
    <mergeCell ref="B429:C429"/>
    <mergeCell ref="G429:I429"/>
    <mergeCell ref="B430:C430"/>
    <mergeCell ref="G430:I430"/>
    <mergeCell ref="B431:C431"/>
    <mergeCell ref="G431:I431"/>
    <mergeCell ref="O421:S421"/>
    <mergeCell ref="B422:C422"/>
    <mergeCell ref="G422:I422"/>
    <mergeCell ref="O422:S437"/>
    <mergeCell ref="B423:C423"/>
    <mergeCell ref="G423:I423"/>
    <mergeCell ref="B424:C424"/>
    <mergeCell ref="G424:I424"/>
    <mergeCell ref="B425:C425"/>
    <mergeCell ref="G425:I425"/>
    <mergeCell ref="B426:C426"/>
    <mergeCell ref="G426:I426"/>
    <mergeCell ref="B427:C427"/>
    <mergeCell ref="G427:I427"/>
    <mergeCell ref="B428:C428"/>
    <mergeCell ref="G428:I428"/>
    <mergeCell ref="B435:C435"/>
    <mergeCell ref="G435:I435"/>
    <mergeCell ref="G418:I418"/>
    <mergeCell ref="G419:I419"/>
    <mergeCell ref="G420:I420"/>
    <mergeCell ref="B421:C421"/>
    <mergeCell ref="G421:I421"/>
    <mergeCell ref="B399:E399"/>
    <mergeCell ref="H399:K399"/>
    <mergeCell ref="M399:S407"/>
    <mergeCell ref="G407:I407"/>
    <mergeCell ref="A408:E418"/>
    <mergeCell ref="G408:I408"/>
    <mergeCell ref="G409:I409"/>
    <mergeCell ref="G410:I410"/>
    <mergeCell ref="M410:S418"/>
    <mergeCell ref="G411:I411"/>
    <mergeCell ref="G412:I412"/>
    <mergeCell ref="G413:I413"/>
    <mergeCell ref="G414:I414"/>
    <mergeCell ref="G415:I415"/>
    <mergeCell ref="G416:I416"/>
    <mergeCell ref="G417:I417"/>
    <mergeCell ref="B392:C392"/>
    <mergeCell ref="G392:I392"/>
    <mergeCell ref="B393:C393"/>
    <mergeCell ref="G393:I393"/>
    <mergeCell ref="B388:C388"/>
    <mergeCell ref="G388:I388"/>
    <mergeCell ref="B389:C389"/>
    <mergeCell ref="G389:I389"/>
    <mergeCell ref="B390:C390"/>
    <mergeCell ref="G390:I390"/>
    <mergeCell ref="B385:C385"/>
    <mergeCell ref="G385:I385"/>
    <mergeCell ref="B386:C386"/>
    <mergeCell ref="G386:I386"/>
    <mergeCell ref="B387:C387"/>
    <mergeCell ref="G387:I387"/>
    <mergeCell ref="O377:S377"/>
    <mergeCell ref="B378:C378"/>
    <mergeCell ref="G378:I378"/>
    <mergeCell ref="O378:S393"/>
    <mergeCell ref="B379:C379"/>
    <mergeCell ref="G379:I379"/>
    <mergeCell ref="B380:C380"/>
    <mergeCell ref="G380:I380"/>
    <mergeCell ref="B381:C381"/>
    <mergeCell ref="G381:I381"/>
    <mergeCell ref="B382:C382"/>
    <mergeCell ref="G382:I382"/>
    <mergeCell ref="B383:C383"/>
    <mergeCell ref="G383:I383"/>
    <mergeCell ref="B384:C384"/>
    <mergeCell ref="G384:I384"/>
    <mergeCell ref="B391:C391"/>
    <mergeCell ref="G391:I391"/>
    <mergeCell ref="G374:I374"/>
    <mergeCell ref="G375:I375"/>
    <mergeCell ref="G376:I376"/>
    <mergeCell ref="B377:C377"/>
    <mergeCell ref="G377:I377"/>
    <mergeCell ref="B355:E355"/>
    <mergeCell ref="H355:K355"/>
    <mergeCell ref="M355:S363"/>
    <mergeCell ref="G363:I363"/>
    <mergeCell ref="A364:E374"/>
    <mergeCell ref="G364:I364"/>
    <mergeCell ref="G365:I365"/>
    <mergeCell ref="G366:I366"/>
    <mergeCell ref="M366:S374"/>
    <mergeCell ref="G367:I367"/>
    <mergeCell ref="G368:I368"/>
    <mergeCell ref="G369:I369"/>
    <mergeCell ref="G370:I370"/>
    <mergeCell ref="G371:I371"/>
    <mergeCell ref="G372:I372"/>
    <mergeCell ref="G373:I373"/>
    <mergeCell ref="B348:C348"/>
    <mergeCell ref="G348:I348"/>
    <mergeCell ref="B349:C349"/>
    <mergeCell ref="G349:I349"/>
    <mergeCell ref="B344:C344"/>
    <mergeCell ref="G344:I344"/>
    <mergeCell ref="B345:C345"/>
    <mergeCell ref="G345:I345"/>
    <mergeCell ref="B346:C346"/>
    <mergeCell ref="G346:I346"/>
    <mergeCell ref="B341:C341"/>
    <mergeCell ref="G341:I341"/>
    <mergeCell ref="B342:C342"/>
    <mergeCell ref="G342:I342"/>
    <mergeCell ref="B343:C343"/>
    <mergeCell ref="G343:I343"/>
    <mergeCell ref="O333:S333"/>
    <mergeCell ref="B334:C334"/>
    <mergeCell ref="G334:I334"/>
    <mergeCell ref="O334:S349"/>
    <mergeCell ref="B335:C335"/>
    <mergeCell ref="G335:I335"/>
    <mergeCell ref="B336:C336"/>
    <mergeCell ref="G336:I336"/>
    <mergeCell ref="B337:C337"/>
    <mergeCell ref="G337:I337"/>
    <mergeCell ref="B338:C338"/>
    <mergeCell ref="G338:I338"/>
    <mergeCell ref="B339:C339"/>
    <mergeCell ref="G339:I339"/>
    <mergeCell ref="B340:C340"/>
    <mergeCell ref="G340:I340"/>
    <mergeCell ref="B347:C347"/>
    <mergeCell ref="G347:I347"/>
    <mergeCell ref="G330:I330"/>
    <mergeCell ref="G331:I331"/>
    <mergeCell ref="G332:I332"/>
    <mergeCell ref="B333:C333"/>
    <mergeCell ref="G333:I333"/>
    <mergeCell ref="B311:E311"/>
    <mergeCell ref="H311:K311"/>
    <mergeCell ref="M311:S319"/>
    <mergeCell ref="G319:I319"/>
    <mergeCell ref="A320:E330"/>
    <mergeCell ref="G320:I320"/>
    <mergeCell ref="G321:I321"/>
    <mergeCell ref="G322:I322"/>
    <mergeCell ref="M322:S330"/>
    <mergeCell ref="G323:I323"/>
    <mergeCell ref="G324:I324"/>
    <mergeCell ref="G325:I325"/>
    <mergeCell ref="G326:I326"/>
    <mergeCell ref="G327:I327"/>
    <mergeCell ref="G328:I328"/>
    <mergeCell ref="G329:I329"/>
    <mergeCell ref="B304:C304"/>
    <mergeCell ref="G304:I304"/>
    <mergeCell ref="B305:C305"/>
    <mergeCell ref="G305:I305"/>
    <mergeCell ref="B300:C300"/>
    <mergeCell ref="G300:I300"/>
    <mergeCell ref="B301:C301"/>
    <mergeCell ref="G301:I301"/>
    <mergeCell ref="B302:C302"/>
    <mergeCell ref="G302:I302"/>
    <mergeCell ref="B297:C297"/>
    <mergeCell ref="G297:I297"/>
    <mergeCell ref="B298:C298"/>
    <mergeCell ref="G298:I298"/>
    <mergeCell ref="B299:C299"/>
    <mergeCell ref="G299:I299"/>
    <mergeCell ref="O289:S289"/>
    <mergeCell ref="B290:C290"/>
    <mergeCell ref="G290:I290"/>
    <mergeCell ref="O290:S305"/>
    <mergeCell ref="B291:C291"/>
    <mergeCell ref="G291:I291"/>
    <mergeCell ref="B292:C292"/>
    <mergeCell ref="G292:I292"/>
    <mergeCell ref="B293:C293"/>
    <mergeCell ref="G293:I293"/>
    <mergeCell ref="B294:C294"/>
    <mergeCell ref="G294:I294"/>
    <mergeCell ref="B295:C295"/>
    <mergeCell ref="G295:I295"/>
    <mergeCell ref="B296:C296"/>
    <mergeCell ref="G296:I296"/>
    <mergeCell ref="B303:C303"/>
    <mergeCell ref="G303:I303"/>
    <mergeCell ref="G286:I286"/>
    <mergeCell ref="G287:I287"/>
    <mergeCell ref="G288:I288"/>
    <mergeCell ref="B289:C289"/>
    <mergeCell ref="G289:I289"/>
    <mergeCell ref="B267:E267"/>
    <mergeCell ref="H267:K267"/>
    <mergeCell ref="M267:S275"/>
    <mergeCell ref="G275:I275"/>
    <mergeCell ref="A276:E286"/>
    <mergeCell ref="G276:I276"/>
    <mergeCell ref="G277:I277"/>
    <mergeCell ref="G278:I278"/>
    <mergeCell ref="M278:S286"/>
    <mergeCell ref="G279:I279"/>
    <mergeCell ref="G280:I280"/>
    <mergeCell ref="G281:I281"/>
    <mergeCell ref="G282:I282"/>
    <mergeCell ref="G283:I283"/>
    <mergeCell ref="G284:I284"/>
    <mergeCell ref="G285:I285"/>
    <mergeCell ref="B260:C260"/>
    <mergeCell ref="G260:I260"/>
    <mergeCell ref="B261:C261"/>
    <mergeCell ref="G261:I261"/>
    <mergeCell ref="B256:C256"/>
    <mergeCell ref="G256:I256"/>
    <mergeCell ref="B257:C257"/>
    <mergeCell ref="G257:I257"/>
    <mergeCell ref="B258:C258"/>
    <mergeCell ref="G258:I258"/>
    <mergeCell ref="B253:C253"/>
    <mergeCell ref="G253:I253"/>
    <mergeCell ref="B254:C254"/>
    <mergeCell ref="G254:I254"/>
    <mergeCell ref="B255:C255"/>
    <mergeCell ref="G255:I255"/>
    <mergeCell ref="O245:S245"/>
    <mergeCell ref="B246:C246"/>
    <mergeCell ref="G246:I246"/>
    <mergeCell ref="O246:S261"/>
    <mergeCell ref="B247:C247"/>
    <mergeCell ref="G247:I247"/>
    <mergeCell ref="B248:C248"/>
    <mergeCell ref="G248:I248"/>
    <mergeCell ref="B249:C249"/>
    <mergeCell ref="G249:I249"/>
    <mergeCell ref="B250:C250"/>
    <mergeCell ref="G250:I250"/>
    <mergeCell ref="B251:C251"/>
    <mergeCell ref="G251:I251"/>
    <mergeCell ref="B252:C252"/>
    <mergeCell ref="G252:I252"/>
    <mergeCell ref="B259:C259"/>
    <mergeCell ref="G259:I259"/>
    <mergeCell ref="G242:I242"/>
    <mergeCell ref="G243:I243"/>
    <mergeCell ref="G244:I244"/>
    <mergeCell ref="B245:C245"/>
    <mergeCell ref="G245:I245"/>
    <mergeCell ref="B223:E223"/>
    <mergeCell ref="H223:K223"/>
    <mergeCell ref="M223:S231"/>
    <mergeCell ref="G231:I231"/>
    <mergeCell ref="A232:E242"/>
    <mergeCell ref="G232:I232"/>
    <mergeCell ref="G233:I233"/>
    <mergeCell ref="G234:I234"/>
    <mergeCell ref="M234:S242"/>
    <mergeCell ref="G235:I235"/>
    <mergeCell ref="G236:I236"/>
    <mergeCell ref="G237:I237"/>
    <mergeCell ref="G238:I238"/>
    <mergeCell ref="G239:I239"/>
    <mergeCell ref="G240:I240"/>
    <mergeCell ref="G241:I241"/>
    <mergeCell ref="B216:C216"/>
    <mergeCell ref="G216:I216"/>
    <mergeCell ref="B217:C217"/>
    <mergeCell ref="G217:I217"/>
    <mergeCell ref="B212:C212"/>
    <mergeCell ref="G212:I212"/>
    <mergeCell ref="B213:C213"/>
    <mergeCell ref="G213:I213"/>
    <mergeCell ref="B214:C214"/>
    <mergeCell ref="G214:I214"/>
    <mergeCell ref="B209:C209"/>
    <mergeCell ref="G209:I209"/>
    <mergeCell ref="B210:C210"/>
    <mergeCell ref="G210:I210"/>
    <mergeCell ref="B211:C211"/>
    <mergeCell ref="G211:I211"/>
    <mergeCell ref="O201:S201"/>
    <mergeCell ref="B202:C202"/>
    <mergeCell ref="G202:I202"/>
    <mergeCell ref="O202:S217"/>
    <mergeCell ref="B203:C203"/>
    <mergeCell ref="G203:I203"/>
    <mergeCell ref="B204:C204"/>
    <mergeCell ref="G204:I204"/>
    <mergeCell ref="B205:C205"/>
    <mergeCell ref="G205:I205"/>
    <mergeCell ref="B206:C206"/>
    <mergeCell ref="G206:I206"/>
    <mergeCell ref="B207:C207"/>
    <mergeCell ref="G207:I207"/>
    <mergeCell ref="B208:C208"/>
    <mergeCell ref="G208:I208"/>
    <mergeCell ref="B215:C215"/>
    <mergeCell ref="G215:I215"/>
    <mergeCell ref="G198:I198"/>
    <mergeCell ref="G199:I199"/>
    <mergeCell ref="G200:I200"/>
    <mergeCell ref="B201:C201"/>
    <mergeCell ref="G201:I201"/>
    <mergeCell ref="B179:E179"/>
    <mergeCell ref="H179:K179"/>
    <mergeCell ref="M179:S187"/>
    <mergeCell ref="G187:I187"/>
    <mergeCell ref="A188:E198"/>
    <mergeCell ref="G188:I188"/>
    <mergeCell ref="G189:I189"/>
    <mergeCell ref="G190:I190"/>
    <mergeCell ref="M190:S198"/>
    <mergeCell ref="G191:I191"/>
    <mergeCell ref="G192:I192"/>
    <mergeCell ref="G193:I193"/>
    <mergeCell ref="G194:I194"/>
    <mergeCell ref="G195:I195"/>
    <mergeCell ref="G196:I196"/>
    <mergeCell ref="G197:I197"/>
    <mergeCell ref="B172:C172"/>
    <mergeCell ref="G172:I172"/>
    <mergeCell ref="B173:C173"/>
    <mergeCell ref="G173:I173"/>
    <mergeCell ref="B168:C168"/>
    <mergeCell ref="G168:I168"/>
    <mergeCell ref="B169:C169"/>
    <mergeCell ref="G169:I169"/>
    <mergeCell ref="B170:C170"/>
    <mergeCell ref="G170:I170"/>
    <mergeCell ref="B165:C165"/>
    <mergeCell ref="G165:I165"/>
    <mergeCell ref="B166:C166"/>
    <mergeCell ref="G166:I166"/>
    <mergeCell ref="B167:C167"/>
    <mergeCell ref="G167:I167"/>
    <mergeCell ref="O157:S157"/>
    <mergeCell ref="B158:C158"/>
    <mergeCell ref="G158:I158"/>
    <mergeCell ref="O158:S173"/>
    <mergeCell ref="B159:C159"/>
    <mergeCell ref="G159:I159"/>
    <mergeCell ref="B160:C160"/>
    <mergeCell ref="G160:I160"/>
    <mergeCell ref="B161:C161"/>
    <mergeCell ref="G161:I161"/>
    <mergeCell ref="B162:C162"/>
    <mergeCell ref="G162:I162"/>
    <mergeCell ref="B163:C163"/>
    <mergeCell ref="G163:I163"/>
    <mergeCell ref="B164:C164"/>
    <mergeCell ref="G164:I164"/>
    <mergeCell ref="B171:C171"/>
    <mergeCell ref="G171:I171"/>
    <mergeCell ref="G154:I154"/>
    <mergeCell ref="G155:I155"/>
    <mergeCell ref="G156:I156"/>
    <mergeCell ref="B157:C157"/>
    <mergeCell ref="G157:I157"/>
    <mergeCell ref="B135:E135"/>
    <mergeCell ref="H135:K135"/>
    <mergeCell ref="M135:S143"/>
    <mergeCell ref="G143:I143"/>
    <mergeCell ref="A144:E154"/>
    <mergeCell ref="G144:I144"/>
    <mergeCell ref="G145:I145"/>
    <mergeCell ref="G146:I146"/>
    <mergeCell ref="M146:S154"/>
    <mergeCell ref="G147:I147"/>
    <mergeCell ref="G148:I148"/>
    <mergeCell ref="G149:I149"/>
    <mergeCell ref="G150:I150"/>
    <mergeCell ref="G151:I151"/>
    <mergeCell ref="G152:I152"/>
    <mergeCell ref="G153:I153"/>
    <mergeCell ref="B128:C128"/>
    <mergeCell ref="G128:I128"/>
    <mergeCell ref="B129:C129"/>
    <mergeCell ref="G129:I129"/>
    <mergeCell ref="B124:C124"/>
    <mergeCell ref="G124:I124"/>
    <mergeCell ref="B125:C125"/>
    <mergeCell ref="G125:I125"/>
    <mergeCell ref="B126:C126"/>
    <mergeCell ref="G126:I126"/>
    <mergeCell ref="B121:C121"/>
    <mergeCell ref="G121:I121"/>
    <mergeCell ref="B122:C122"/>
    <mergeCell ref="G122:I122"/>
    <mergeCell ref="B123:C123"/>
    <mergeCell ref="G123:I123"/>
    <mergeCell ref="O113:S113"/>
    <mergeCell ref="B114:C114"/>
    <mergeCell ref="G114:I114"/>
    <mergeCell ref="O114:S129"/>
    <mergeCell ref="B115:C115"/>
    <mergeCell ref="G115:I115"/>
    <mergeCell ref="B116:C116"/>
    <mergeCell ref="G116:I116"/>
    <mergeCell ref="B117:C117"/>
    <mergeCell ref="G117:I117"/>
    <mergeCell ref="B118:C118"/>
    <mergeCell ref="G118:I118"/>
    <mergeCell ref="B119:C119"/>
    <mergeCell ref="G119:I119"/>
    <mergeCell ref="B120:C120"/>
    <mergeCell ref="G120:I120"/>
    <mergeCell ref="B127:C127"/>
    <mergeCell ref="G127:I127"/>
    <mergeCell ref="G110:I110"/>
    <mergeCell ref="G111:I111"/>
    <mergeCell ref="G112:I112"/>
    <mergeCell ref="B113:C113"/>
    <mergeCell ref="G113:I113"/>
    <mergeCell ref="B91:E91"/>
    <mergeCell ref="H91:K91"/>
    <mergeCell ref="M91:S99"/>
    <mergeCell ref="G99:I99"/>
    <mergeCell ref="A100:E110"/>
    <mergeCell ref="G100:I100"/>
    <mergeCell ref="G101:I101"/>
    <mergeCell ref="G102:I102"/>
    <mergeCell ref="M102:S110"/>
    <mergeCell ref="G103:I103"/>
    <mergeCell ref="G104:I104"/>
    <mergeCell ref="G105:I105"/>
    <mergeCell ref="G106:I106"/>
    <mergeCell ref="G107:I107"/>
    <mergeCell ref="G108:I108"/>
    <mergeCell ref="G109:I109"/>
    <mergeCell ref="G84:I84"/>
    <mergeCell ref="B85:C85"/>
    <mergeCell ref="G85:I85"/>
    <mergeCell ref="B80:C80"/>
    <mergeCell ref="G80:I80"/>
    <mergeCell ref="B81:C81"/>
    <mergeCell ref="G81:I81"/>
    <mergeCell ref="B82:C82"/>
    <mergeCell ref="G82:I82"/>
    <mergeCell ref="G77:I77"/>
    <mergeCell ref="B78:C78"/>
    <mergeCell ref="G78:I78"/>
    <mergeCell ref="B79:C79"/>
    <mergeCell ref="G79:I79"/>
    <mergeCell ref="B70:C70"/>
    <mergeCell ref="G70:I70"/>
    <mergeCell ref="O70:S85"/>
    <mergeCell ref="B71:C71"/>
    <mergeCell ref="G71:I71"/>
    <mergeCell ref="B72:C72"/>
    <mergeCell ref="G72:I72"/>
    <mergeCell ref="B73:C73"/>
    <mergeCell ref="G73:I73"/>
    <mergeCell ref="B74:C74"/>
    <mergeCell ref="G74:I74"/>
    <mergeCell ref="B75:C75"/>
    <mergeCell ref="G75:I75"/>
    <mergeCell ref="B76:C76"/>
    <mergeCell ref="G76:I76"/>
    <mergeCell ref="B77:C77"/>
    <mergeCell ref="B83:C83"/>
    <mergeCell ref="G83:I83"/>
    <mergeCell ref="B84:C84"/>
    <mergeCell ref="G67:I67"/>
    <mergeCell ref="G68:I68"/>
    <mergeCell ref="B69:C69"/>
    <mergeCell ref="G69:I69"/>
    <mergeCell ref="O69:S69"/>
    <mergeCell ref="A56:E66"/>
    <mergeCell ref="G56:I56"/>
    <mergeCell ref="G57:I57"/>
    <mergeCell ref="G58:I58"/>
    <mergeCell ref="M58:S66"/>
    <mergeCell ref="G59:I59"/>
    <mergeCell ref="G60:I60"/>
    <mergeCell ref="G61:I61"/>
    <mergeCell ref="G62:I62"/>
    <mergeCell ref="G63:I63"/>
    <mergeCell ref="G64:I64"/>
    <mergeCell ref="G65:I65"/>
    <mergeCell ref="G66:I66"/>
    <mergeCell ref="G11:I11"/>
    <mergeCell ref="O25:S25"/>
    <mergeCell ref="B47:E47"/>
    <mergeCell ref="H47:K47"/>
    <mergeCell ref="M47:S55"/>
    <mergeCell ref="G55:I55"/>
    <mergeCell ref="G22:I22"/>
    <mergeCell ref="B3:E3"/>
    <mergeCell ref="H3:K3"/>
    <mergeCell ref="M3:S11"/>
    <mergeCell ref="A12:E22"/>
    <mergeCell ref="G12:I12"/>
    <mergeCell ref="G13:I13"/>
    <mergeCell ref="G14:I14"/>
    <mergeCell ref="M14:S22"/>
    <mergeCell ref="G15:I15"/>
    <mergeCell ref="G16:I16"/>
    <mergeCell ref="G17:I17"/>
    <mergeCell ref="G18:I18"/>
    <mergeCell ref="G19:I19"/>
    <mergeCell ref="G20:I20"/>
    <mergeCell ref="G21:I21"/>
    <mergeCell ref="G23:I23"/>
    <mergeCell ref="G24:I24"/>
    <mergeCell ref="B25:C25"/>
    <mergeCell ref="G25:I25"/>
    <mergeCell ref="B26:C26"/>
    <mergeCell ref="G26:I26"/>
    <mergeCell ref="O26:S41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B32:C32"/>
    <mergeCell ref="G32:I32"/>
    <mergeCell ref="B33:C33"/>
    <mergeCell ref="G33:I33"/>
    <mergeCell ref="B34:C34"/>
    <mergeCell ref="G34:I34"/>
    <mergeCell ref="B41:C41"/>
    <mergeCell ref="G41:I41"/>
    <mergeCell ref="B38:C38"/>
    <mergeCell ref="G38:I38"/>
    <mergeCell ref="G31:I31"/>
    <mergeCell ref="B39:C39"/>
    <mergeCell ref="G39:I39"/>
    <mergeCell ref="B40:C40"/>
    <mergeCell ref="G40:I40"/>
    <mergeCell ref="B35:C35"/>
    <mergeCell ref="G35:I35"/>
    <mergeCell ref="B36:C36"/>
    <mergeCell ref="G36:I36"/>
    <mergeCell ref="B37:C37"/>
    <mergeCell ref="G37:I37"/>
  </mergeCells>
  <dataValidations count="2">
    <dataValidation type="list" allowBlank="1" showInputMessage="1" showErrorMessage="1" sqref="V1 C7 E7 C51 E51 C95 E95 C139 E139 C183 E183 C227 E227 C271 E271 C315 E315 C359 E359 C403 E403" xr:uid="{C5977F62-A6F4-41C8-A792-C7068C506403}">
      <formula1>$V$2:$V$3</formula1>
    </dataValidation>
    <dataValidation type="list" allowBlank="1" showInputMessage="1" showErrorMessage="1" sqref="V5 J12:J41 J364:J393 J56:J85 J100:J129 J144:J173 J188:J217 J232:J261 J276:J305 J320:J349 J408:J437" xr:uid="{0EEB0AE6-46FD-4BD9-B9D1-F43682F254F7}">
      <formula1>$V$6:$V$15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Faturas/Recibos.
Nota 2: Anexar comprovativo de participação em regatas - ordem cronológica. Podem também ser anexados, em suporte digital, fotografias ou outros elementos complemmentares de participação.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B00D-937D-4905-9FD5-7D9BCA5D95F7}">
  <dimension ref="A1:V217"/>
  <sheetViews>
    <sheetView zoomScale="85" zoomScaleNormal="85" workbookViewId="0">
      <selection activeCell="B1" sqref="B1"/>
    </sheetView>
  </sheetViews>
  <sheetFormatPr defaultRowHeight="14.4" x14ac:dyDescent="0.3"/>
  <cols>
    <col min="1" max="1" width="23.109375" customWidth="1"/>
    <col min="2" max="2" width="13.6640625" customWidth="1"/>
    <col min="3" max="3" width="11.88671875" customWidth="1"/>
    <col min="4" max="4" width="18" customWidth="1"/>
    <col min="5" max="5" width="13.6640625" customWidth="1"/>
    <col min="7" max="7" width="10" customWidth="1"/>
    <col min="8" max="8" width="10.6640625" customWidth="1"/>
    <col min="10" max="10" width="6.77734375" customWidth="1"/>
    <col min="11" max="11" width="11.5546875" customWidth="1"/>
    <col min="12" max="12" width="10.77734375" customWidth="1"/>
    <col min="21" max="21" width="9.109375" customWidth="1"/>
    <col min="22" max="22" width="0" hidden="1" customWidth="1"/>
  </cols>
  <sheetData>
    <row r="1" spans="1:22" ht="15" customHeight="1" x14ac:dyDescent="0.3">
      <c r="A1" s="4" t="s">
        <v>61</v>
      </c>
      <c r="B1" s="37" t="s">
        <v>44</v>
      </c>
      <c r="C1" s="2"/>
      <c r="D1" s="2"/>
      <c r="E1" s="14" t="s">
        <v>62</v>
      </c>
      <c r="G1" s="15" t="s">
        <v>78</v>
      </c>
      <c r="L1" s="17" t="s">
        <v>40</v>
      </c>
      <c r="M1" s="80"/>
      <c r="V1" s="22"/>
    </row>
    <row r="2" spans="1:22" x14ac:dyDescent="0.3">
      <c r="A2" s="4"/>
      <c r="B2" s="2"/>
      <c r="C2" s="2"/>
      <c r="D2" s="2"/>
      <c r="E2" s="2"/>
    </row>
    <row r="3" spans="1:22" x14ac:dyDescent="0.3">
      <c r="A3" s="3" t="s">
        <v>3</v>
      </c>
      <c r="B3" s="158"/>
      <c r="C3" s="158"/>
      <c r="D3" s="158"/>
      <c r="E3" s="158"/>
      <c r="G3" s="137"/>
      <c r="H3" s="138"/>
      <c r="I3" s="138"/>
      <c r="J3" s="138"/>
      <c r="K3" s="138"/>
      <c r="L3" s="138"/>
      <c r="M3" s="139"/>
      <c r="V3" s="18" t="s">
        <v>12</v>
      </c>
    </row>
    <row r="4" spans="1:22" x14ac:dyDescent="0.3">
      <c r="A4" s="2"/>
      <c r="B4" s="2"/>
      <c r="C4" s="2"/>
      <c r="D4" s="2"/>
      <c r="E4" s="2"/>
      <c r="G4" s="140"/>
      <c r="H4" s="83"/>
      <c r="I4" s="83"/>
      <c r="J4" s="83"/>
      <c r="K4" s="83"/>
      <c r="L4" s="83"/>
      <c r="M4" s="141"/>
    </row>
    <row r="5" spans="1:22" x14ac:dyDescent="0.3">
      <c r="A5" s="3" t="s">
        <v>5</v>
      </c>
      <c r="B5" s="24" t="s">
        <v>44</v>
      </c>
      <c r="C5" s="2"/>
      <c r="D5" s="3" t="s">
        <v>6</v>
      </c>
      <c r="E5" s="24" t="s">
        <v>44</v>
      </c>
      <c r="G5" s="140"/>
      <c r="H5" s="83"/>
      <c r="I5" s="83"/>
      <c r="J5" s="83"/>
      <c r="K5" s="83"/>
      <c r="L5" s="83"/>
      <c r="M5" s="141"/>
    </row>
    <row r="6" spans="1:22" x14ac:dyDescent="0.3">
      <c r="A6" s="2"/>
      <c r="B6" s="28" t="s">
        <v>54</v>
      </c>
      <c r="C6" s="2"/>
      <c r="D6" s="2"/>
      <c r="E6" s="28" t="s">
        <v>54</v>
      </c>
      <c r="G6" s="140"/>
      <c r="H6" s="83"/>
      <c r="I6" s="83"/>
      <c r="J6" s="83"/>
      <c r="K6" s="83"/>
      <c r="L6" s="83"/>
      <c r="M6" s="141"/>
    </row>
    <row r="7" spans="1:22" x14ac:dyDescent="0.3">
      <c r="A7" s="15" t="s">
        <v>16</v>
      </c>
      <c r="B7" s="2" t="s">
        <v>24</v>
      </c>
      <c r="E7" s="21"/>
      <c r="G7" s="140"/>
      <c r="H7" s="83"/>
      <c r="I7" s="83"/>
      <c r="J7" s="83"/>
      <c r="K7" s="83"/>
      <c r="L7" s="83"/>
      <c r="M7" s="141"/>
    </row>
    <row r="8" spans="1:22" x14ac:dyDescent="0.3">
      <c r="A8" s="2"/>
      <c r="B8" t="s">
        <v>17</v>
      </c>
      <c r="E8" s="21"/>
      <c r="G8" s="140"/>
      <c r="H8" s="83"/>
      <c r="I8" s="83"/>
      <c r="J8" s="83"/>
      <c r="K8" s="83"/>
      <c r="L8" s="83"/>
      <c r="M8" s="141"/>
    </row>
    <row r="9" spans="1:22" x14ac:dyDescent="0.3">
      <c r="A9" s="2"/>
      <c r="B9" t="s">
        <v>18</v>
      </c>
      <c r="E9" s="21"/>
      <c r="G9" s="140"/>
      <c r="H9" s="83"/>
      <c r="I9" s="83"/>
      <c r="J9" s="83"/>
      <c r="K9" s="83"/>
      <c r="L9" s="83"/>
      <c r="M9" s="141"/>
    </row>
    <row r="10" spans="1:22" x14ac:dyDescent="0.3">
      <c r="A10" s="2"/>
      <c r="B10" t="s">
        <v>19</v>
      </c>
      <c r="E10" s="21"/>
      <c r="G10" s="140"/>
      <c r="H10" s="83"/>
      <c r="I10" s="83"/>
      <c r="J10" s="83"/>
      <c r="K10" s="83"/>
      <c r="L10" s="83"/>
      <c r="M10" s="141"/>
    </row>
    <row r="11" spans="1:22" x14ac:dyDescent="0.3">
      <c r="A11" s="2"/>
      <c r="B11" t="s">
        <v>20</v>
      </c>
      <c r="E11" s="21"/>
      <c r="G11" s="140"/>
      <c r="H11" s="83"/>
      <c r="I11" s="83"/>
      <c r="J11" s="83"/>
      <c r="K11" s="83"/>
      <c r="L11" s="83"/>
      <c r="M11" s="141"/>
    </row>
    <row r="12" spans="1:22" x14ac:dyDescent="0.3">
      <c r="A12" s="2"/>
      <c r="B12" t="s">
        <v>22</v>
      </c>
      <c r="E12" s="21"/>
      <c r="G12" s="140"/>
      <c r="H12" s="83"/>
      <c r="I12" s="83"/>
      <c r="J12" s="83"/>
      <c r="K12" s="83"/>
      <c r="L12" s="83"/>
      <c r="M12" s="141"/>
    </row>
    <row r="13" spans="1:22" x14ac:dyDescent="0.3">
      <c r="A13" s="2"/>
      <c r="B13" t="s">
        <v>15</v>
      </c>
      <c r="E13" s="21"/>
      <c r="G13" s="142"/>
      <c r="H13" s="143"/>
      <c r="I13" s="143"/>
      <c r="J13" s="143"/>
      <c r="K13" s="143"/>
      <c r="L13" s="143"/>
      <c r="M13" s="144"/>
    </row>
    <row r="14" spans="1:22" x14ac:dyDescent="0.3">
      <c r="A14" s="2"/>
      <c r="E14" s="2"/>
    </row>
    <row r="15" spans="1:22" s="2" customFormat="1" ht="21" customHeight="1" x14ac:dyDescent="0.3">
      <c r="A15" s="3" t="s">
        <v>60</v>
      </c>
      <c r="G15" s="3" t="s">
        <v>79</v>
      </c>
    </row>
    <row r="16" spans="1:22" x14ac:dyDescent="0.3">
      <c r="A16" s="159"/>
      <c r="B16" s="159"/>
      <c r="C16" s="159"/>
      <c r="D16" s="159"/>
      <c r="E16" s="159"/>
      <c r="G16" s="148"/>
      <c r="H16" s="148"/>
      <c r="I16" s="148"/>
      <c r="J16" s="148"/>
      <c r="K16" s="148"/>
      <c r="L16" s="148"/>
      <c r="M16" s="148"/>
    </row>
    <row r="17" spans="1:13" x14ac:dyDescent="0.3">
      <c r="A17" s="159"/>
      <c r="B17" s="159"/>
      <c r="C17" s="159"/>
      <c r="D17" s="159"/>
      <c r="E17" s="159"/>
      <c r="G17" s="148"/>
      <c r="H17" s="148"/>
      <c r="I17" s="148"/>
      <c r="J17" s="148"/>
      <c r="K17" s="148"/>
      <c r="L17" s="148"/>
      <c r="M17" s="148"/>
    </row>
    <row r="18" spans="1:13" x14ac:dyDescent="0.3">
      <c r="A18" s="159"/>
      <c r="B18" s="159"/>
      <c r="C18" s="159"/>
      <c r="D18" s="159"/>
      <c r="E18" s="159"/>
      <c r="G18" s="148"/>
      <c r="H18" s="148"/>
      <c r="I18" s="148"/>
      <c r="J18" s="148"/>
      <c r="K18" s="148"/>
      <c r="L18" s="148"/>
      <c r="M18" s="148"/>
    </row>
    <row r="19" spans="1:13" x14ac:dyDescent="0.3">
      <c r="A19" s="159"/>
      <c r="B19" s="159"/>
      <c r="C19" s="159"/>
      <c r="D19" s="159"/>
      <c r="E19" s="159"/>
      <c r="G19" s="148"/>
      <c r="H19" s="148"/>
      <c r="I19" s="148"/>
      <c r="J19" s="148"/>
      <c r="K19" s="148"/>
      <c r="L19" s="148"/>
      <c r="M19" s="148"/>
    </row>
    <row r="20" spans="1:13" x14ac:dyDescent="0.3">
      <c r="A20" s="159"/>
      <c r="B20" s="159"/>
      <c r="C20" s="159"/>
      <c r="D20" s="159"/>
      <c r="E20" s="159"/>
      <c r="G20" s="148"/>
      <c r="H20" s="148"/>
      <c r="I20" s="148"/>
      <c r="J20" s="148"/>
      <c r="K20" s="148"/>
      <c r="L20" s="148"/>
      <c r="M20" s="148"/>
    </row>
    <row r="21" spans="1:13" x14ac:dyDescent="0.3">
      <c r="A21" s="159"/>
      <c r="B21" s="159"/>
      <c r="C21" s="159"/>
      <c r="D21" s="159"/>
      <c r="E21" s="159"/>
      <c r="G21" s="148"/>
      <c r="H21" s="148"/>
      <c r="I21" s="148"/>
      <c r="J21" s="148"/>
      <c r="K21" s="148"/>
      <c r="L21" s="148"/>
      <c r="M21" s="148"/>
    </row>
    <row r="22" spans="1:13" x14ac:dyDescent="0.3">
      <c r="A22" s="159"/>
      <c r="B22" s="159"/>
      <c r="C22" s="159"/>
      <c r="D22" s="159"/>
      <c r="E22" s="159"/>
      <c r="G22" s="148"/>
      <c r="H22" s="148"/>
      <c r="I22" s="148"/>
      <c r="J22" s="148"/>
      <c r="K22" s="148"/>
      <c r="L22" s="148"/>
      <c r="M22" s="148"/>
    </row>
    <row r="23" spans="1:13" x14ac:dyDescent="0.3">
      <c r="A23" s="159"/>
      <c r="B23" s="159"/>
      <c r="C23" s="159"/>
      <c r="D23" s="159"/>
      <c r="E23" s="159"/>
      <c r="G23" s="148"/>
      <c r="H23" s="148"/>
      <c r="I23" s="148"/>
      <c r="J23" s="148"/>
      <c r="K23" s="148"/>
      <c r="L23" s="148"/>
      <c r="M23" s="148"/>
    </row>
    <row r="25" spans="1:13" ht="21" customHeight="1" x14ac:dyDescent="0.3">
      <c r="A25" s="3" t="s">
        <v>59</v>
      </c>
      <c r="B25" s="2"/>
      <c r="C25" s="2"/>
      <c r="D25" s="2"/>
      <c r="E25" s="2"/>
      <c r="G25" s="3" t="s">
        <v>84</v>
      </c>
      <c r="H25" s="3"/>
    </row>
    <row r="26" spans="1:13" x14ac:dyDescent="0.3">
      <c r="A26" s="78" t="s">
        <v>75</v>
      </c>
      <c r="B26" s="160" t="s">
        <v>11</v>
      </c>
      <c r="C26" s="160"/>
      <c r="D26" s="79" t="s">
        <v>46</v>
      </c>
      <c r="E26" s="79" t="s">
        <v>9</v>
      </c>
      <c r="G26" s="73" t="s">
        <v>81</v>
      </c>
      <c r="H26" s="73" t="s">
        <v>9</v>
      </c>
      <c r="I26" s="116" t="s">
        <v>82</v>
      </c>
      <c r="J26" s="116"/>
      <c r="K26" s="116"/>
      <c r="L26" s="116"/>
      <c r="M26" s="116"/>
    </row>
    <row r="27" spans="1:13" x14ac:dyDescent="0.3">
      <c r="A27" s="7"/>
      <c r="B27" s="136"/>
      <c r="C27" s="136"/>
      <c r="D27" s="8"/>
      <c r="E27" s="9"/>
      <c r="G27" s="38">
        <v>1</v>
      </c>
      <c r="H27" s="72"/>
      <c r="I27" s="137"/>
      <c r="J27" s="138"/>
      <c r="K27" s="138"/>
      <c r="L27" s="138"/>
      <c r="M27" s="139"/>
    </row>
    <row r="28" spans="1:13" x14ac:dyDescent="0.3">
      <c r="A28" s="7"/>
      <c r="B28" s="136"/>
      <c r="C28" s="136"/>
      <c r="D28" s="8"/>
      <c r="E28" s="9"/>
      <c r="G28" s="38">
        <v>2</v>
      </c>
      <c r="H28" s="72"/>
      <c r="I28" s="140"/>
      <c r="J28" s="83"/>
      <c r="K28" s="83"/>
      <c r="L28" s="83"/>
      <c r="M28" s="141"/>
    </row>
    <row r="29" spans="1:13" x14ac:dyDescent="0.3">
      <c r="A29" s="7"/>
      <c r="B29" s="136"/>
      <c r="C29" s="136"/>
      <c r="D29" s="8"/>
      <c r="E29" s="9"/>
      <c r="G29" s="38">
        <v>3</v>
      </c>
      <c r="H29" s="72"/>
      <c r="I29" s="140"/>
      <c r="J29" s="83"/>
      <c r="K29" s="83"/>
      <c r="L29" s="83"/>
      <c r="M29" s="141"/>
    </row>
    <row r="30" spans="1:13" x14ac:dyDescent="0.3">
      <c r="A30" s="7"/>
      <c r="B30" s="136"/>
      <c r="C30" s="136"/>
      <c r="D30" s="8"/>
      <c r="E30" s="9"/>
      <c r="G30" s="38">
        <v>4</v>
      </c>
      <c r="H30" s="72"/>
      <c r="I30" s="140"/>
      <c r="J30" s="83"/>
      <c r="K30" s="83"/>
      <c r="L30" s="83"/>
      <c r="M30" s="141"/>
    </row>
    <row r="31" spans="1:13" x14ac:dyDescent="0.3">
      <c r="A31" s="7"/>
      <c r="B31" s="136"/>
      <c r="C31" s="136"/>
      <c r="D31" s="8"/>
      <c r="E31" s="9"/>
      <c r="G31" s="38">
        <v>5</v>
      </c>
      <c r="H31" s="72"/>
      <c r="I31" s="140"/>
      <c r="J31" s="83"/>
      <c r="K31" s="83"/>
      <c r="L31" s="83"/>
      <c r="M31" s="141"/>
    </row>
    <row r="32" spans="1:13" x14ac:dyDescent="0.3">
      <c r="A32" s="7"/>
      <c r="B32" s="136"/>
      <c r="C32" s="136"/>
      <c r="D32" s="8"/>
      <c r="E32" s="9"/>
      <c r="G32" s="38">
        <v>6</v>
      </c>
      <c r="H32" s="72"/>
      <c r="I32" s="140"/>
      <c r="J32" s="83"/>
      <c r="K32" s="83"/>
      <c r="L32" s="83"/>
      <c r="M32" s="141"/>
    </row>
    <row r="33" spans="1:13" x14ac:dyDescent="0.3">
      <c r="A33" s="7"/>
      <c r="B33" s="136"/>
      <c r="C33" s="136"/>
      <c r="D33" s="8"/>
      <c r="E33" s="9"/>
      <c r="G33" s="38">
        <v>7</v>
      </c>
      <c r="H33" s="72"/>
      <c r="I33" s="140"/>
      <c r="J33" s="83"/>
      <c r="K33" s="83"/>
      <c r="L33" s="83"/>
      <c r="M33" s="141"/>
    </row>
    <row r="34" spans="1:13" x14ac:dyDescent="0.3">
      <c r="A34" s="7"/>
      <c r="B34" s="136"/>
      <c r="C34" s="136"/>
      <c r="D34" s="8"/>
      <c r="E34" s="9"/>
      <c r="G34" s="38">
        <v>8</v>
      </c>
      <c r="H34" s="72"/>
      <c r="I34" s="140"/>
      <c r="J34" s="83"/>
      <c r="K34" s="83"/>
      <c r="L34" s="83"/>
      <c r="M34" s="141"/>
    </row>
    <row r="35" spans="1:13" x14ac:dyDescent="0.3">
      <c r="A35" s="7"/>
      <c r="B35" s="136"/>
      <c r="C35" s="136"/>
      <c r="D35" s="8"/>
      <c r="E35" s="9"/>
      <c r="G35" s="38">
        <v>9</v>
      </c>
      <c r="H35" s="72"/>
      <c r="I35" s="140"/>
      <c r="J35" s="83"/>
      <c r="K35" s="83"/>
      <c r="L35" s="83"/>
      <c r="M35" s="141"/>
    </row>
    <row r="36" spans="1:13" x14ac:dyDescent="0.3">
      <c r="A36" s="7"/>
      <c r="B36" s="136"/>
      <c r="C36" s="136"/>
      <c r="D36" s="8"/>
      <c r="E36" s="9"/>
      <c r="G36" s="38">
        <v>10</v>
      </c>
      <c r="H36" s="72"/>
      <c r="I36" s="140"/>
      <c r="J36" s="83"/>
      <c r="K36" s="83"/>
      <c r="L36" s="83"/>
      <c r="M36" s="141"/>
    </row>
    <row r="37" spans="1:13" x14ac:dyDescent="0.3">
      <c r="A37" s="7"/>
      <c r="B37" s="136"/>
      <c r="C37" s="136"/>
      <c r="D37" s="8"/>
      <c r="E37" s="9"/>
      <c r="G37" s="38">
        <v>11</v>
      </c>
      <c r="H37" s="72"/>
      <c r="I37" s="140"/>
      <c r="J37" s="83"/>
      <c r="K37" s="83"/>
      <c r="L37" s="83"/>
      <c r="M37" s="141"/>
    </row>
    <row r="38" spans="1:13" x14ac:dyDescent="0.3">
      <c r="A38" s="7"/>
      <c r="B38" s="136"/>
      <c r="C38" s="136"/>
      <c r="D38" s="8"/>
      <c r="E38" s="9"/>
      <c r="G38" s="38">
        <v>12</v>
      </c>
      <c r="H38" s="70"/>
      <c r="I38" s="140"/>
      <c r="J38" s="83"/>
      <c r="K38" s="83"/>
      <c r="L38" s="83"/>
      <c r="M38" s="141"/>
    </row>
    <row r="39" spans="1:13" x14ac:dyDescent="0.3">
      <c r="A39" s="7"/>
      <c r="B39" s="136"/>
      <c r="C39" s="136"/>
      <c r="D39" s="8"/>
      <c r="E39" s="9"/>
      <c r="G39" s="38">
        <v>13</v>
      </c>
      <c r="H39" s="70"/>
      <c r="I39" s="140"/>
      <c r="J39" s="83"/>
      <c r="K39" s="83"/>
      <c r="L39" s="83"/>
      <c r="M39" s="141"/>
    </row>
    <row r="40" spans="1:13" x14ac:dyDescent="0.3">
      <c r="A40" s="7"/>
      <c r="B40" s="136"/>
      <c r="C40" s="136"/>
      <c r="D40" s="8"/>
      <c r="E40" s="9"/>
      <c r="G40" s="38">
        <v>14</v>
      </c>
      <c r="H40" s="70"/>
      <c r="I40" s="140"/>
      <c r="J40" s="83"/>
      <c r="K40" s="83"/>
      <c r="L40" s="83"/>
      <c r="M40" s="141"/>
    </row>
    <row r="41" spans="1:13" x14ac:dyDescent="0.3">
      <c r="A41" s="7"/>
      <c r="B41" s="136"/>
      <c r="C41" s="136"/>
      <c r="D41" s="8"/>
      <c r="E41" s="9"/>
      <c r="G41" s="38">
        <v>15</v>
      </c>
      <c r="H41" s="70"/>
      <c r="I41" s="142"/>
      <c r="J41" s="143"/>
      <c r="K41" s="143"/>
      <c r="L41" s="143"/>
      <c r="M41" s="144"/>
    </row>
    <row r="42" spans="1:13" ht="12.75" customHeight="1" x14ac:dyDescent="0.3">
      <c r="A42" s="2"/>
      <c r="B42" s="2"/>
      <c r="C42" s="2"/>
      <c r="D42" s="11" t="s">
        <v>10</v>
      </c>
      <c r="E42" s="10">
        <f>SUM(E27:E38)</f>
        <v>0</v>
      </c>
      <c r="H42" s="10">
        <f>SUM(H27:H41)</f>
        <v>0</v>
      </c>
    </row>
    <row r="43" spans="1:13" x14ac:dyDescent="0.3">
      <c r="A43" s="12"/>
      <c r="B43" s="13"/>
      <c r="C43" s="13"/>
      <c r="D43" s="13"/>
      <c r="E43" s="13"/>
    </row>
    <row r="44" spans="1:13" ht="15" customHeight="1" x14ac:dyDescent="0.3">
      <c r="A44" s="4" t="s">
        <v>61</v>
      </c>
      <c r="B44" s="37" t="s">
        <v>44</v>
      </c>
      <c r="C44" s="2"/>
      <c r="D44" s="2"/>
      <c r="E44" s="14" t="s">
        <v>62</v>
      </c>
      <c r="G44" s="15" t="s">
        <v>78</v>
      </c>
      <c r="L44" s="17" t="s">
        <v>40</v>
      </c>
      <c r="M44" s="80"/>
    </row>
    <row r="45" spans="1:13" ht="12" customHeight="1" x14ac:dyDescent="0.3">
      <c r="A45" s="4"/>
      <c r="B45" s="2"/>
      <c r="C45" s="2"/>
      <c r="D45" s="2"/>
      <c r="E45" s="2"/>
    </row>
    <row r="46" spans="1:13" x14ac:dyDescent="0.3">
      <c r="A46" s="3" t="s">
        <v>3</v>
      </c>
      <c r="B46" s="158"/>
      <c r="C46" s="158"/>
      <c r="D46" s="158"/>
      <c r="E46" s="158"/>
      <c r="G46" s="137"/>
      <c r="H46" s="138"/>
      <c r="I46" s="138"/>
      <c r="J46" s="138"/>
      <c r="K46" s="138"/>
      <c r="L46" s="138"/>
      <c r="M46" s="139"/>
    </row>
    <row r="47" spans="1:13" x14ac:dyDescent="0.3">
      <c r="A47" s="2"/>
      <c r="B47" s="2"/>
      <c r="C47" s="2"/>
      <c r="D47" s="2"/>
      <c r="E47" s="2"/>
      <c r="G47" s="140"/>
      <c r="H47" s="83"/>
      <c r="I47" s="83"/>
      <c r="J47" s="83"/>
      <c r="K47" s="83"/>
      <c r="L47" s="83"/>
      <c r="M47" s="141"/>
    </row>
    <row r="48" spans="1:13" x14ac:dyDescent="0.3">
      <c r="A48" s="3" t="s">
        <v>5</v>
      </c>
      <c r="B48" s="24" t="s">
        <v>44</v>
      </c>
      <c r="C48" s="2"/>
      <c r="D48" s="3" t="s">
        <v>6</v>
      </c>
      <c r="E48" s="24" t="s">
        <v>44</v>
      </c>
      <c r="G48" s="140"/>
      <c r="H48" s="83"/>
      <c r="I48" s="83"/>
      <c r="J48" s="83"/>
      <c r="K48" s="83"/>
      <c r="L48" s="83"/>
      <c r="M48" s="141"/>
    </row>
    <row r="49" spans="1:13" x14ac:dyDescent="0.3">
      <c r="A49" s="2"/>
      <c r="B49" s="28" t="s">
        <v>54</v>
      </c>
      <c r="C49" s="2"/>
      <c r="D49" s="2"/>
      <c r="E49" s="28" t="s">
        <v>54</v>
      </c>
      <c r="G49" s="140"/>
      <c r="H49" s="83"/>
      <c r="I49" s="83"/>
      <c r="J49" s="83"/>
      <c r="K49" s="83"/>
      <c r="L49" s="83"/>
      <c r="M49" s="141"/>
    </row>
    <row r="50" spans="1:13" x14ac:dyDescent="0.3">
      <c r="A50" s="15" t="s">
        <v>16</v>
      </c>
      <c r="B50" s="2" t="s">
        <v>24</v>
      </c>
      <c r="E50" s="21"/>
      <c r="G50" s="140"/>
      <c r="H50" s="83"/>
      <c r="I50" s="83"/>
      <c r="J50" s="83"/>
      <c r="K50" s="83"/>
      <c r="L50" s="83"/>
      <c r="M50" s="141"/>
    </row>
    <row r="51" spans="1:13" x14ac:dyDescent="0.3">
      <c r="A51" s="2"/>
      <c r="B51" t="s">
        <v>17</v>
      </c>
      <c r="E51" s="21"/>
      <c r="G51" s="140"/>
      <c r="H51" s="83"/>
      <c r="I51" s="83"/>
      <c r="J51" s="83"/>
      <c r="K51" s="83"/>
      <c r="L51" s="83"/>
      <c r="M51" s="141"/>
    </row>
    <row r="52" spans="1:13" x14ac:dyDescent="0.3">
      <c r="A52" s="2"/>
      <c r="B52" t="s">
        <v>18</v>
      </c>
      <c r="E52" s="21"/>
      <c r="G52" s="140"/>
      <c r="H52" s="83"/>
      <c r="I52" s="83"/>
      <c r="J52" s="83"/>
      <c r="K52" s="83"/>
      <c r="L52" s="83"/>
      <c r="M52" s="141"/>
    </row>
    <row r="53" spans="1:13" x14ac:dyDescent="0.3">
      <c r="A53" s="2"/>
      <c r="B53" t="s">
        <v>19</v>
      </c>
      <c r="E53" s="21"/>
      <c r="G53" s="140"/>
      <c r="H53" s="83"/>
      <c r="I53" s="83"/>
      <c r="J53" s="83"/>
      <c r="K53" s="83"/>
      <c r="L53" s="83"/>
      <c r="M53" s="141"/>
    </row>
    <row r="54" spans="1:13" x14ac:dyDescent="0.3">
      <c r="A54" s="2"/>
      <c r="B54" t="s">
        <v>20</v>
      </c>
      <c r="E54" s="21"/>
      <c r="G54" s="140"/>
      <c r="H54" s="83"/>
      <c r="I54" s="83"/>
      <c r="J54" s="83"/>
      <c r="K54" s="83"/>
      <c r="L54" s="83"/>
      <c r="M54" s="141"/>
    </row>
    <row r="55" spans="1:13" x14ac:dyDescent="0.3">
      <c r="A55" s="2"/>
      <c r="B55" t="s">
        <v>22</v>
      </c>
      <c r="E55" s="21"/>
      <c r="G55" s="140"/>
      <c r="H55" s="83"/>
      <c r="I55" s="83"/>
      <c r="J55" s="83"/>
      <c r="K55" s="83"/>
      <c r="L55" s="83"/>
      <c r="M55" s="141"/>
    </row>
    <row r="56" spans="1:13" x14ac:dyDescent="0.3">
      <c r="A56" s="2"/>
      <c r="B56" t="s">
        <v>15</v>
      </c>
      <c r="E56" s="21"/>
      <c r="G56" s="142"/>
      <c r="H56" s="143"/>
      <c r="I56" s="143"/>
      <c r="J56" s="143"/>
      <c r="K56" s="143"/>
      <c r="L56" s="143"/>
      <c r="M56" s="144"/>
    </row>
    <row r="57" spans="1:13" x14ac:dyDescent="0.3">
      <c r="A57" s="2"/>
      <c r="E57" s="2"/>
    </row>
    <row r="58" spans="1:13" x14ac:dyDescent="0.3">
      <c r="A58" s="3" t="s">
        <v>60</v>
      </c>
      <c r="B58" s="2"/>
      <c r="C58" s="2"/>
      <c r="D58" s="2"/>
      <c r="E58" s="2"/>
      <c r="F58" s="2"/>
      <c r="G58" s="3" t="s">
        <v>79</v>
      </c>
      <c r="H58" s="2"/>
      <c r="I58" s="2"/>
      <c r="J58" s="2"/>
      <c r="K58" s="2"/>
      <c r="L58" s="2"/>
      <c r="M58" s="2"/>
    </row>
    <row r="59" spans="1:13" x14ac:dyDescent="0.3">
      <c r="A59" s="159"/>
      <c r="B59" s="159"/>
      <c r="C59" s="159"/>
      <c r="D59" s="159"/>
      <c r="E59" s="159"/>
      <c r="G59" s="148"/>
      <c r="H59" s="148"/>
      <c r="I59" s="148"/>
      <c r="J59" s="148"/>
      <c r="K59" s="148"/>
      <c r="L59" s="148"/>
      <c r="M59" s="148"/>
    </row>
    <row r="60" spans="1:13" x14ac:dyDescent="0.3">
      <c r="A60" s="159"/>
      <c r="B60" s="159"/>
      <c r="C60" s="159"/>
      <c r="D60" s="159"/>
      <c r="E60" s="159"/>
      <c r="G60" s="148"/>
      <c r="H60" s="148"/>
      <c r="I60" s="148"/>
      <c r="J60" s="148"/>
      <c r="K60" s="148"/>
      <c r="L60" s="148"/>
      <c r="M60" s="148"/>
    </row>
    <row r="61" spans="1:13" x14ac:dyDescent="0.3">
      <c r="A61" s="159"/>
      <c r="B61" s="159"/>
      <c r="C61" s="159"/>
      <c r="D61" s="159"/>
      <c r="E61" s="159"/>
      <c r="G61" s="148"/>
      <c r="H61" s="148"/>
      <c r="I61" s="148"/>
      <c r="J61" s="148"/>
      <c r="K61" s="148"/>
      <c r="L61" s="148"/>
      <c r="M61" s="148"/>
    </row>
    <row r="62" spans="1:13" x14ac:dyDescent="0.3">
      <c r="A62" s="159"/>
      <c r="B62" s="159"/>
      <c r="C62" s="159"/>
      <c r="D62" s="159"/>
      <c r="E62" s="159"/>
      <c r="G62" s="148"/>
      <c r="H62" s="148"/>
      <c r="I62" s="148"/>
      <c r="J62" s="148"/>
      <c r="K62" s="148"/>
      <c r="L62" s="148"/>
      <c r="M62" s="148"/>
    </row>
    <row r="63" spans="1:13" x14ac:dyDescent="0.3">
      <c r="A63" s="159"/>
      <c r="B63" s="159"/>
      <c r="C63" s="159"/>
      <c r="D63" s="159"/>
      <c r="E63" s="159"/>
      <c r="G63" s="148"/>
      <c r="H63" s="148"/>
      <c r="I63" s="148"/>
      <c r="J63" s="148"/>
      <c r="K63" s="148"/>
      <c r="L63" s="148"/>
      <c r="M63" s="148"/>
    </row>
    <row r="64" spans="1:13" x14ac:dyDescent="0.3">
      <c r="A64" s="159"/>
      <c r="B64" s="159"/>
      <c r="C64" s="159"/>
      <c r="D64" s="159"/>
      <c r="E64" s="159"/>
      <c r="G64" s="148"/>
      <c r="H64" s="148"/>
      <c r="I64" s="148"/>
      <c r="J64" s="148"/>
      <c r="K64" s="148"/>
      <c r="L64" s="148"/>
      <c r="M64" s="148"/>
    </row>
    <row r="65" spans="1:13" x14ac:dyDescent="0.3">
      <c r="A65" s="159"/>
      <c r="B65" s="159"/>
      <c r="C65" s="159"/>
      <c r="D65" s="159"/>
      <c r="E65" s="159"/>
      <c r="G65" s="148"/>
      <c r="H65" s="148"/>
      <c r="I65" s="148"/>
      <c r="J65" s="148"/>
      <c r="K65" s="148"/>
      <c r="L65" s="148"/>
      <c r="M65" s="148"/>
    </row>
    <row r="66" spans="1:13" x14ac:dyDescent="0.3">
      <c r="A66" s="159"/>
      <c r="B66" s="159"/>
      <c r="C66" s="159"/>
      <c r="D66" s="159"/>
      <c r="E66" s="159"/>
      <c r="G66" s="148"/>
      <c r="H66" s="148"/>
      <c r="I66" s="148"/>
      <c r="J66" s="148"/>
      <c r="K66" s="148"/>
      <c r="L66" s="148"/>
      <c r="M66" s="148"/>
    </row>
    <row r="68" spans="1:13" x14ac:dyDescent="0.3">
      <c r="A68" s="3" t="s">
        <v>59</v>
      </c>
      <c r="B68" s="2"/>
      <c r="C68" s="2"/>
      <c r="D68" s="2"/>
      <c r="E68" s="2"/>
      <c r="G68" s="3" t="s">
        <v>84</v>
      </c>
      <c r="H68" s="3"/>
    </row>
    <row r="69" spans="1:13" x14ac:dyDescent="0.3">
      <c r="A69" s="78" t="s">
        <v>75</v>
      </c>
      <c r="B69" s="160" t="s">
        <v>11</v>
      </c>
      <c r="C69" s="160"/>
      <c r="D69" s="79" t="s">
        <v>46</v>
      </c>
      <c r="E69" s="79" t="s">
        <v>9</v>
      </c>
      <c r="G69" s="73" t="s">
        <v>81</v>
      </c>
      <c r="H69" s="73" t="s">
        <v>9</v>
      </c>
      <c r="I69" s="116" t="s">
        <v>82</v>
      </c>
      <c r="J69" s="116"/>
      <c r="K69" s="116"/>
      <c r="L69" s="116"/>
      <c r="M69" s="116"/>
    </row>
    <row r="70" spans="1:13" x14ac:dyDescent="0.3">
      <c r="A70" s="7"/>
      <c r="B70" s="136"/>
      <c r="C70" s="136"/>
      <c r="D70" s="8"/>
      <c r="E70" s="9"/>
      <c r="G70" s="38">
        <v>1</v>
      </c>
      <c r="H70" s="72"/>
      <c r="I70" s="137"/>
      <c r="J70" s="138"/>
      <c r="K70" s="138"/>
      <c r="L70" s="138"/>
      <c r="M70" s="139"/>
    </row>
    <row r="71" spans="1:13" x14ac:dyDescent="0.3">
      <c r="A71" s="7"/>
      <c r="B71" s="136"/>
      <c r="C71" s="136"/>
      <c r="D71" s="8"/>
      <c r="E71" s="9"/>
      <c r="G71" s="38">
        <v>2</v>
      </c>
      <c r="H71" s="72"/>
      <c r="I71" s="140"/>
      <c r="J71" s="83"/>
      <c r="K71" s="83"/>
      <c r="L71" s="83"/>
      <c r="M71" s="141"/>
    </row>
    <row r="72" spans="1:13" x14ac:dyDescent="0.3">
      <c r="A72" s="7"/>
      <c r="B72" s="136"/>
      <c r="C72" s="136"/>
      <c r="D72" s="8"/>
      <c r="E72" s="9"/>
      <c r="G72" s="38">
        <v>3</v>
      </c>
      <c r="H72" s="72"/>
      <c r="I72" s="140"/>
      <c r="J72" s="83"/>
      <c r="K72" s="83"/>
      <c r="L72" s="83"/>
      <c r="M72" s="141"/>
    </row>
    <row r="73" spans="1:13" x14ac:dyDescent="0.3">
      <c r="A73" s="7"/>
      <c r="B73" s="136"/>
      <c r="C73" s="136"/>
      <c r="D73" s="8"/>
      <c r="E73" s="9"/>
      <c r="G73" s="38">
        <v>4</v>
      </c>
      <c r="H73" s="72"/>
      <c r="I73" s="140"/>
      <c r="J73" s="83"/>
      <c r="K73" s="83"/>
      <c r="L73" s="83"/>
      <c r="M73" s="141"/>
    </row>
    <row r="74" spans="1:13" x14ac:dyDescent="0.3">
      <c r="A74" s="7"/>
      <c r="B74" s="136"/>
      <c r="C74" s="136"/>
      <c r="D74" s="8"/>
      <c r="E74" s="9"/>
      <c r="G74" s="38">
        <v>5</v>
      </c>
      <c r="H74" s="72"/>
      <c r="I74" s="140"/>
      <c r="J74" s="83"/>
      <c r="K74" s="83"/>
      <c r="L74" s="83"/>
      <c r="M74" s="141"/>
    </row>
    <row r="75" spans="1:13" x14ac:dyDescent="0.3">
      <c r="A75" s="7"/>
      <c r="B75" s="136"/>
      <c r="C75" s="136"/>
      <c r="D75" s="8"/>
      <c r="E75" s="9"/>
      <c r="G75" s="38">
        <v>6</v>
      </c>
      <c r="H75" s="72"/>
      <c r="I75" s="140"/>
      <c r="J75" s="83"/>
      <c r="K75" s="83"/>
      <c r="L75" s="83"/>
      <c r="M75" s="141"/>
    </row>
    <row r="76" spans="1:13" x14ac:dyDescent="0.3">
      <c r="A76" s="7"/>
      <c r="B76" s="136"/>
      <c r="C76" s="136"/>
      <c r="D76" s="8"/>
      <c r="E76" s="9"/>
      <c r="G76" s="38">
        <v>7</v>
      </c>
      <c r="H76" s="72"/>
      <c r="I76" s="140"/>
      <c r="J76" s="83"/>
      <c r="K76" s="83"/>
      <c r="L76" s="83"/>
      <c r="M76" s="141"/>
    </row>
    <row r="77" spans="1:13" x14ac:dyDescent="0.3">
      <c r="A77" s="7"/>
      <c r="B77" s="136"/>
      <c r="C77" s="136"/>
      <c r="D77" s="8"/>
      <c r="E77" s="9"/>
      <c r="G77" s="38">
        <v>8</v>
      </c>
      <c r="H77" s="72"/>
      <c r="I77" s="140"/>
      <c r="J77" s="83"/>
      <c r="K77" s="83"/>
      <c r="L77" s="83"/>
      <c r="M77" s="141"/>
    </row>
    <row r="78" spans="1:13" x14ac:dyDescent="0.3">
      <c r="A78" s="7"/>
      <c r="B78" s="136"/>
      <c r="C78" s="136"/>
      <c r="D78" s="8"/>
      <c r="E78" s="9"/>
      <c r="G78" s="38">
        <v>9</v>
      </c>
      <c r="H78" s="72"/>
      <c r="I78" s="140"/>
      <c r="J78" s="83"/>
      <c r="K78" s="83"/>
      <c r="L78" s="83"/>
      <c r="M78" s="141"/>
    </row>
    <row r="79" spans="1:13" x14ac:dyDescent="0.3">
      <c r="A79" s="7"/>
      <c r="B79" s="136"/>
      <c r="C79" s="136"/>
      <c r="D79" s="8"/>
      <c r="E79" s="9"/>
      <c r="G79" s="38">
        <v>10</v>
      </c>
      <c r="H79" s="72"/>
      <c r="I79" s="140"/>
      <c r="J79" s="83"/>
      <c r="K79" s="83"/>
      <c r="L79" s="83"/>
      <c r="M79" s="141"/>
    </row>
    <row r="80" spans="1:13" x14ac:dyDescent="0.3">
      <c r="A80" s="7"/>
      <c r="B80" s="136"/>
      <c r="C80" s="136"/>
      <c r="D80" s="8"/>
      <c r="E80" s="9"/>
      <c r="G80" s="38">
        <v>11</v>
      </c>
      <c r="H80" s="72"/>
      <c r="I80" s="140"/>
      <c r="J80" s="83"/>
      <c r="K80" s="83"/>
      <c r="L80" s="83"/>
      <c r="M80" s="141"/>
    </row>
    <row r="81" spans="1:13" x14ac:dyDescent="0.3">
      <c r="A81" s="7"/>
      <c r="B81" s="136"/>
      <c r="C81" s="136"/>
      <c r="D81" s="8"/>
      <c r="E81" s="9"/>
      <c r="G81" s="38">
        <v>12</v>
      </c>
      <c r="H81" s="70"/>
      <c r="I81" s="140"/>
      <c r="J81" s="83"/>
      <c r="K81" s="83"/>
      <c r="L81" s="83"/>
      <c r="M81" s="141"/>
    </row>
    <row r="82" spans="1:13" x14ac:dyDescent="0.3">
      <c r="A82" s="7"/>
      <c r="B82" s="136"/>
      <c r="C82" s="136"/>
      <c r="D82" s="8"/>
      <c r="E82" s="9"/>
      <c r="G82" s="38">
        <v>13</v>
      </c>
      <c r="H82" s="70"/>
      <c r="I82" s="140"/>
      <c r="J82" s="83"/>
      <c r="K82" s="83"/>
      <c r="L82" s="83"/>
      <c r="M82" s="141"/>
    </row>
    <row r="83" spans="1:13" x14ac:dyDescent="0.3">
      <c r="A83" s="7"/>
      <c r="B83" s="136"/>
      <c r="C83" s="136"/>
      <c r="D83" s="8"/>
      <c r="E83" s="9"/>
      <c r="G83" s="38">
        <v>14</v>
      </c>
      <c r="H83" s="70"/>
      <c r="I83" s="140"/>
      <c r="J83" s="83"/>
      <c r="K83" s="83"/>
      <c r="L83" s="83"/>
      <c r="M83" s="141"/>
    </row>
    <row r="84" spans="1:13" x14ac:dyDescent="0.3">
      <c r="A84" s="7"/>
      <c r="B84" s="136"/>
      <c r="C84" s="136"/>
      <c r="D84" s="8"/>
      <c r="E84" s="9"/>
      <c r="G84" s="38">
        <v>15</v>
      </c>
      <c r="H84" s="70"/>
      <c r="I84" s="142"/>
      <c r="J84" s="143"/>
      <c r="K84" s="143"/>
      <c r="L84" s="143"/>
      <c r="M84" s="144"/>
    </row>
    <row r="85" spans="1:13" x14ac:dyDescent="0.3">
      <c r="A85" s="2"/>
      <c r="B85" s="2"/>
      <c r="C85" s="2"/>
      <c r="D85" s="11" t="s">
        <v>10</v>
      </c>
      <c r="E85" s="10">
        <f>SUM(E70:E81)</f>
        <v>0</v>
      </c>
      <c r="H85" s="10">
        <f>SUM(H70:H84)</f>
        <v>0</v>
      </c>
    </row>
    <row r="88" spans="1:13" x14ac:dyDescent="0.3">
      <c r="A88" s="4" t="s">
        <v>61</v>
      </c>
      <c r="B88" s="37" t="s">
        <v>44</v>
      </c>
      <c r="C88" s="2"/>
      <c r="D88" s="2"/>
      <c r="E88" s="14" t="s">
        <v>62</v>
      </c>
      <c r="G88" s="15" t="s">
        <v>78</v>
      </c>
      <c r="L88" s="17" t="s">
        <v>40</v>
      </c>
      <c r="M88" s="80"/>
    </row>
    <row r="89" spans="1:13" x14ac:dyDescent="0.3">
      <c r="A89" s="4"/>
      <c r="B89" s="2"/>
      <c r="C89" s="2"/>
      <c r="D89" s="2"/>
      <c r="E89" s="2"/>
    </row>
    <row r="90" spans="1:13" x14ac:dyDescent="0.3">
      <c r="A90" s="3" t="s">
        <v>3</v>
      </c>
      <c r="B90" s="158"/>
      <c r="C90" s="158"/>
      <c r="D90" s="158"/>
      <c r="E90" s="158"/>
      <c r="G90" s="137"/>
      <c r="H90" s="138"/>
      <c r="I90" s="138"/>
      <c r="J90" s="138"/>
      <c r="K90" s="138"/>
      <c r="L90" s="138"/>
      <c r="M90" s="139"/>
    </row>
    <row r="91" spans="1:13" x14ac:dyDescent="0.3">
      <c r="A91" s="2"/>
      <c r="B91" s="2"/>
      <c r="C91" s="2"/>
      <c r="D91" s="2"/>
      <c r="E91" s="2"/>
      <c r="G91" s="140"/>
      <c r="H91" s="83"/>
      <c r="I91" s="83"/>
      <c r="J91" s="83"/>
      <c r="K91" s="83"/>
      <c r="L91" s="83"/>
      <c r="M91" s="141"/>
    </row>
    <row r="92" spans="1:13" x14ac:dyDescent="0.3">
      <c r="A92" s="3" t="s">
        <v>5</v>
      </c>
      <c r="B92" s="24" t="s">
        <v>44</v>
      </c>
      <c r="C92" s="2"/>
      <c r="D92" s="3" t="s">
        <v>6</v>
      </c>
      <c r="E92" s="24" t="s">
        <v>44</v>
      </c>
      <c r="G92" s="140"/>
      <c r="H92" s="83"/>
      <c r="I92" s="83"/>
      <c r="J92" s="83"/>
      <c r="K92" s="83"/>
      <c r="L92" s="83"/>
      <c r="M92" s="141"/>
    </row>
    <row r="93" spans="1:13" x14ac:dyDescent="0.3">
      <c r="A93" s="2"/>
      <c r="B93" s="28" t="s">
        <v>54</v>
      </c>
      <c r="C93" s="2"/>
      <c r="D93" s="2"/>
      <c r="E93" s="28" t="s">
        <v>54</v>
      </c>
      <c r="G93" s="140"/>
      <c r="H93" s="83"/>
      <c r="I93" s="83"/>
      <c r="J93" s="83"/>
      <c r="K93" s="83"/>
      <c r="L93" s="83"/>
      <c r="M93" s="141"/>
    </row>
    <row r="94" spans="1:13" x14ac:dyDescent="0.3">
      <c r="A94" s="15" t="s">
        <v>16</v>
      </c>
      <c r="B94" s="2" t="s">
        <v>24</v>
      </c>
      <c r="E94" s="21"/>
      <c r="G94" s="140"/>
      <c r="H94" s="83"/>
      <c r="I94" s="83"/>
      <c r="J94" s="83"/>
      <c r="K94" s="83"/>
      <c r="L94" s="83"/>
      <c r="M94" s="141"/>
    </row>
    <row r="95" spans="1:13" x14ac:dyDescent="0.3">
      <c r="A95" s="2"/>
      <c r="B95" t="s">
        <v>17</v>
      </c>
      <c r="E95" s="21"/>
      <c r="G95" s="140"/>
      <c r="H95" s="83"/>
      <c r="I95" s="83"/>
      <c r="J95" s="83"/>
      <c r="K95" s="83"/>
      <c r="L95" s="83"/>
      <c r="M95" s="141"/>
    </row>
    <row r="96" spans="1:13" x14ac:dyDescent="0.3">
      <c r="A96" s="2"/>
      <c r="B96" t="s">
        <v>18</v>
      </c>
      <c r="E96" s="21"/>
      <c r="G96" s="140"/>
      <c r="H96" s="83"/>
      <c r="I96" s="83"/>
      <c r="J96" s="83"/>
      <c r="K96" s="83"/>
      <c r="L96" s="83"/>
      <c r="M96" s="141"/>
    </row>
    <row r="97" spans="1:13" x14ac:dyDescent="0.3">
      <c r="A97" s="2"/>
      <c r="B97" t="s">
        <v>19</v>
      </c>
      <c r="E97" s="21"/>
      <c r="G97" s="140"/>
      <c r="H97" s="83"/>
      <c r="I97" s="83"/>
      <c r="J97" s="83"/>
      <c r="K97" s="83"/>
      <c r="L97" s="83"/>
      <c r="M97" s="141"/>
    </row>
    <row r="98" spans="1:13" x14ac:dyDescent="0.3">
      <c r="A98" s="2"/>
      <c r="B98" t="s">
        <v>20</v>
      </c>
      <c r="E98" s="21"/>
      <c r="G98" s="140"/>
      <c r="H98" s="83"/>
      <c r="I98" s="83"/>
      <c r="J98" s="83"/>
      <c r="K98" s="83"/>
      <c r="L98" s="83"/>
      <c r="M98" s="141"/>
    </row>
    <row r="99" spans="1:13" x14ac:dyDescent="0.3">
      <c r="A99" s="2"/>
      <c r="B99" t="s">
        <v>22</v>
      </c>
      <c r="E99" s="21"/>
      <c r="G99" s="140"/>
      <c r="H99" s="83"/>
      <c r="I99" s="83"/>
      <c r="J99" s="83"/>
      <c r="K99" s="83"/>
      <c r="L99" s="83"/>
      <c r="M99" s="141"/>
    </row>
    <row r="100" spans="1:13" x14ac:dyDescent="0.3">
      <c r="A100" s="2"/>
      <c r="B100" t="s">
        <v>15</v>
      </c>
      <c r="E100" s="21"/>
      <c r="G100" s="142"/>
      <c r="H100" s="143"/>
      <c r="I100" s="143"/>
      <c r="J100" s="143"/>
      <c r="K100" s="143"/>
      <c r="L100" s="143"/>
      <c r="M100" s="144"/>
    </row>
    <row r="101" spans="1:13" x14ac:dyDescent="0.3">
      <c r="A101" s="2"/>
      <c r="E101" s="2"/>
    </row>
    <row r="102" spans="1:13" x14ac:dyDescent="0.3">
      <c r="A102" s="3" t="s">
        <v>60</v>
      </c>
      <c r="B102" s="2"/>
      <c r="C102" s="2"/>
      <c r="D102" s="2"/>
      <c r="E102" s="2"/>
      <c r="F102" s="2"/>
      <c r="G102" s="3" t="s">
        <v>79</v>
      </c>
      <c r="H102" s="2"/>
      <c r="I102" s="2"/>
      <c r="J102" s="2"/>
      <c r="K102" s="2"/>
      <c r="L102" s="2"/>
      <c r="M102" s="2"/>
    </row>
    <row r="103" spans="1:13" x14ac:dyDescent="0.3">
      <c r="A103" s="159"/>
      <c r="B103" s="159"/>
      <c r="C103" s="159"/>
      <c r="D103" s="159"/>
      <c r="E103" s="159"/>
      <c r="G103" s="148"/>
      <c r="H103" s="148"/>
      <c r="I103" s="148"/>
      <c r="J103" s="148"/>
      <c r="K103" s="148"/>
      <c r="L103" s="148"/>
      <c r="M103" s="148"/>
    </row>
    <row r="104" spans="1:13" x14ac:dyDescent="0.3">
      <c r="A104" s="159"/>
      <c r="B104" s="159"/>
      <c r="C104" s="159"/>
      <c r="D104" s="159"/>
      <c r="E104" s="159"/>
      <c r="G104" s="148"/>
      <c r="H104" s="148"/>
      <c r="I104" s="148"/>
      <c r="J104" s="148"/>
      <c r="K104" s="148"/>
      <c r="L104" s="148"/>
      <c r="M104" s="148"/>
    </row>
    <row r="105" spans="1:13" x14ac:dyDescent="0.3">
      <c r="A105" s="159"/>
      <c r="B105" s="159"/>
      <c r="C105" s="159"/>
      <c r="D105" s="159"/>
      <c r="E105" s="159"/>
      <c r="G105" s="148"/>
      <c r="H105" s="148"/>
      <c r="I105" s="148"/>
      <c r="J105" s="148"/>
      <c r="K105" s="148"/>
      <c r="L105" s="148"/>
      <c r="M105" s="148"/>
    </row>
    <row r="106" spans="1:13" x14ac:dyDescent="0.3">
      <c r="A106" s="159"/>
      <c r="B106" s="159"/>
      <c r="C106" s="159"/>
      <c r="D106" s="159"/>
      <c r="E106" s="159"/>
      <c r="G106" s="148"/>
      <c r="H106" s="148"/>
      <c r="I106" s="148"/>
      <c r="J106" s="148"/>
      <c r="K106" s="148"/>
      <c r="L106" s="148"/>
      <c r="M106" s="148"/>
    </row>
    <row r="107" spans="1:13" x14ac:dyDescent="0.3">
      <c r="A107" s="159"/>
      <c r="B107" s="159"/>
      <c r="C107" s="159"/>
      <c r="D107" s="159"/>
      <c r="E107" s="159"/>
      <c r="G107" s="148"/>
      <c r="H107" s="148"/>
      <c r="I107" s="148"/>
      <c r="J107" s="148"/>
      <c r="K107" s="148"/>
      <c r="L107" s="148"/>
      <c r="M107" s="148"/>
    </row>
    <row r="108" spans="1:13" x14ac:dyDescent="0.3">
      <c r="A108" s="159"/>
      <c r="B108" s="159"/>
      <c r="C108" s="159"/>
      <c r="D108" s="159"/>
      <c r="E108" s="159"/>
      <c r="G108" s="148"/>
      <c r="H108" s="148"/>
      <c r="I108" s="148"/>
      <c r="J108" s="148"/>
      <c r="K108" s="148"/>
      <c r="L108" s="148"/>
      <c r="M108" s="148"/>
    </row>
    <row r="109" spans="1:13" x14ac:dyDescent="0.3">
      <c r="A109" s="159"/>
      <c r="B109" s="159"/>
      <c r="C109" s="159"/>
      <c r="D109" s="159"/>
      <c r="E109" s="159"/>
      <c r="G109" s="148"/>
      <c r="H109" s="148"/>
      <c r="I109" s="148"/>
      <c r="J109" s="148"/>
      <c r="K109" s="148"/>
      <c r="L109" s="148"/>
      <c r="M109" s="148"/>
    </row>
    <row r="110" spans="1:13" x14ac:dyDescent="0.3">
      <c r="A110" s="159"/>
      <c r="B110" s="159"/>
      <c r="C110" s="159"/>
      <c r="D110" s="159"/>
      <c r="E110" s="159"/>
      <c r="G110" s="148"/>
      <c r="H110" s="148"/>
      <c r="I110" s="148"/>
      <c r="J110" s="148"/>
      <c r="K110" s="148"/>
      <c r="L110" s="148"/>
      <c r="M110" s="148"/>
    </row>
    <row r="112" spans="1:13" x14ac:dyDescent="0.3">
      <c r="A112" s="3" t="s">
        <v>59</v>
      </c>
      <c r="B112" s="2"/>
      <c r="C112" s="2"/>
      <c r="D112" s="2"/>
      <c r="E112" s="2"/>
      <c r="G112" s="3" t="s">
        <v>84</v>
      </c>
      <c r="H112" s="3"/>
    </row>
    <row r="113" spans="1:13" x14ac:dyDescent="0.3">
      <c r="A113" s="78" t="s">
        <v>75</v>
      </c>
      <c r="B113" s="160" t="s">
        <v>11</v>
      </c>
      <c r="C113" s="160"/>
      <c r="D113" s="79" t="s">
        <v>46</v>
      </c>
      <c r="E113" s="79" t="s">
        <v>9</v>
      </c>
      <c r="G113" s="73" t="s">
        <v>81</v>
      </c>
      <c r="H113" s="73" t="s">
        <v>9</v>
      </c>
      <c r="I113" s="116" t="s">
        <v>82</v>
      </c>
      <c r="J113" s="116"/>
      <c r="K113" s="116"/>
      <c r="L113" s="116"/>
      <c r="M113" s="116"/>
    </row>
    <row r="114" spans="1:13" x14ac:dyDescent="0.3">
      <c r="A114" s="7"/>
      <c r="B114" s="136"/>
      <c r="C114" s="136"/>
      <c r="D114" s="8"/>
      <c r="E114" s="9"/>
      <c r="G114" s="38">
        <v>1</v>
      </c>
      <c r="H114" s="72"/>
      <c r="I114" s="137"/>
      <c r="J114" s="138"/>
      <c r="K114" s="138"/>
      <c r="L114" s="138"/>
      <c r="M114" s="139"/>
    </row>
    <row r="115" spans="1:13" x14ac:dyDescent="0.3">
      <c r="A115" s="7"/>
      <c r="B115" s="136"/>
      <c r="C115" s="136"/>
      <c r="D115" s="8"/>
      <c r="E115" s="9"/>
      <c r="G115" s="38">
        <v>2</v>
      </c>
      <c r="H115" s="72"/>
      <c r="I115" s="140"/>
      <c r="J115" s="83"/>
      <c r="K115" s="83"/>
      <c r="L115" s="83"/>
      <c r="M115" s="141"/>
    </row>
    <row r="116" spans="1:13" x14ac:dyDescent="0.3">
      <c r="A116" s="7"/>
      <c r="B116" s="136"/>
      <c r="C116" s="136"/>
      <c r="D116" s="8"/>
      <c r="E116" s="9"/>
      <c r="G116" s="38">
        <v>3</v>
      </c>
      <c r="H116" s="72"/>
      <c r="I116" s="140"/>
      <c r="J116" s="83"/>
      <c r="K116" s="83"/>
      <c r="L116" s="83"/>
      <c r="M116" s="141"/>
    </row>
    <row r="117" spans="1:13" x14ac:dyDescent="0.3">
      <c r="A117" s="7"/>
      <c r="B117" s="136"/>
      <c r="C117" s="136"/>
      <c r="D117" s="8"/>
      <c r="E117" s="9"/>
      <c r="G117" s="38">
        <v>4</v>
      </c>
      <c r="H117" s="72"/>
      <c r="I117" s="140"/>
      <c r="J117" s="83"/>
      <c r="K117" s="83"/>
      <c r="L117" s="83"/>
      <c r="M117" s="141"/>
    </row>
    <row r="118" spans="1:13" x14ac:dyDescent="0.3">
      <c r="A118" s="7"/>
      <c r="B118" s="136"/>
      <c r="C118" s="136"/>
      <c r="D118" s="8"/>
      <c r="E118" s="9"/>
      <c r="G118" s="38">
        <v>5</v>
      </c>
      <c r="H118" s="72"/>
      <c r="I118" s="140"/>
      <c r="J118" s="83"/>
      <c r="K118" s="83"/>
      <c r="L118" s="83"/>
      <c r="M118" s="141"/>
    </row>
    <row r="119" spans="1:13" x14ac:dyDescent="0.3">
      <c r="A119" s="7"/>
      <c r="B119" s="136"/>
      <c r="C119" s="136"/>
      <c r="D119" s="8"/>
      <c r="E119" s="9"/>
      <c r="G119" s="38">
        <v>6</v>
      </c>
      <c r="H119" s="72"/>
      <c r="I119" s="140"/>
      <c r="J119" s="83"/>
      <c r="K119" s="83"/>
      <c r="L119" s="83"/>
      <c r="M119" s="141"/>
    </row>
    <row r="120" spans="1:13" x14ac:dyDescent="0.3">
      <c r="A120" s="7"/>
      <c r="B120" s="136"/>
      <c r="C120" s="136"/>
      <c r="D120" s="8"/>
      <c r="E120" s="9"/>
      <c r="G120" s="38">
        <v>7</v>
      </c>
      <c r="H120" s="72"/>
      <c r="I120" s="140"/>
      <c r="J120" s="83"/>
      <c r="K120" s="83"/>
      <c r="L120" s="83"/>
      <c r="M120" s="141"/>
    </row>
    <row r="121" spans="1:13" x14ac:dyDescent="0.3">
      <c r="A121" s="7"/>
      <c r="B121" s="136"/>
      <c r="C121" s="136"/>
      <c r="D121" s="8"/>
      <c r="E121" s="9"/>
      <c r="G121" s="38">
        <v>8</v>
      </c>
      <c r="H121" s="72"/>
      <c r="I121" s="140"/>
      <c r="J121" s="83"/>
      <c r="K121" s="83"/>
      <c r="L121" s="83"/>
      <c r="M121" s="141"/>
    </row>
    <row r="122" spans="1:13" x14ac:dyDescent="0.3">
      <c r="A122" s="7"/>
      <c r="B122" s="136"/>
      <c r="C122" s="136"/>
      <c r="D122" s="8"/>
      <c r="E122" s="9"/>
      <c r="G122" s="38">
        <v>9</v>
      </c>
      <c r="H122" s="72"/>
      <c r="I122" s="140"/>
      <c r="J122" s="83"/>
      <c r="K122" s="83"/>
      <c r="L122" s="83"/>
      <c r="M122" s="141"/>
    </row>
    <row r="123" spans="1:13" x14ac:dyDescent="0.3">
      <c r="A123" s="7"/>
      <c r="B123" s="136"/>
      <c r="C123" s="136"/>
      <c r="D123" s="8"/>
      <c r="E123" s="9"/>
      <c r="G123" s="38">
        <v>10</v>
      </c>
      <c r="H123" s="72"/>
      <c r="I123" s="140"/>
      <c r="J123" s="83"/>
      <c r="K123" s="83"/>
      <c r="L123" s="83"/>
      <c r="M123" s="141"/>
    </row>
    <row r="124" spans="1:13" x14ac:dyDescent="0.3">
      <c r="A124" s="7"/>
      <c r="B124" s="136"/>
      <c r="C124" s="136"/>
      <c r="D124" s="8"/>
      <c r="E124" s="9"/>
      <c r="G124" s="38">
        <v>11</v>
      </c>
      <c r="H124" s="72"/>
      <c r="I124" s="140"/>
      <c r="J124" s="83"/>
      <c r="K124" s="83"/>
      <c r="L124" s="83"/>
      <c r="M124" s="141"/>
    </row>
    <row r="125" spans="1:13" x14ac:dyDescent="0.3">
      <c r="A125" s="7"/>
      <c r="B125" s="136"/>
      <c r="C125" s="136"/>
      <c r="D125" s="8"/>
      <c r="E125" s="9"/>
      <c r="G125" s="38">
        <v>12</v>
      </c>
      <c r="H125" s="70"/>
      <c r="I125" s="140"/>
      <c r="J125" s="83"/>
      <c r="K125" s="83"/>
      <c r="L125" s="83"/>
      <c r="M125" s="141"/>
    </row>
    <row r="126" spans="1:13" x14ac:dyDescent="0.3">
      <c r="A126" s="7"/>
      <c r="B126" s="136"/>
      <c r="C126" s="136"/>
      <c r="D126" s="8"/>
      <c r="E126" s="9"/>
      <c r="G126" s="38">
        <v>13</v>
      </c>
      <c r="H126" s="70"/>
      <c r="I126" s="140"/>
      <c r="J126" s="83"/>
      <c r="K126" s="83"/>
      <c r="L126" s="83"/>
      <c r="M126" s="141"/>
    </row>
    <row r="127" spans="1:13" x14ac:dyDescent="0.3">
      <c r="A127" s="7"/>
      <c r="B127" s="136"/>
      <c r="C127" s="136"/>
      <c r="D127" s="8"/>
      <c r="E127" s="9"/>
      <c r="G127" s="38">
        <v>14</v>
      </c>
      <c r="H127" s="70"/>
      <c r="I127" s="140"/>
      <c r="J127" s="83"/>
      <c r="K127" s="83"/>
      <c r="L127" s="83"/>
      <c r="M127" s="141"/>
    </row>
    <row r="128" spans="1:13" x14ac:dyDescent="0.3">
      <c r="A128" s="7"/>
      <c r="B128" s="136"/>
      <c r="C128" s="136"/>
      <c r="D128" s="8"/>
      <c r="E128" s="9"/>
      <c r="G128" s="38">
        <v>15</v>
      </c>
      <c r="H128" s="70"/>
      <c r="I128" s="142"/>
      <c r="J128" s="143"/>
      <c r="K128" s="143"/>
      <c r="L128" s="143"/>
      <c r="M128" s="144"/>
    </row>
    <row r="129" spans="1:13" x14ac:dyDescent="0.3">
      <c r="A129" s="2"/>
      <c r="B129" s="2"/>
      <c r="C129" s="2"/>
      <c r="D129" s="11" t="s">
        <v>10</v>
      </c>
      <c r="E129" s="10">
        <f>SUM(E114:E125)</f>
        <v>0</v>
      </c>
      <c r="H129" s="10">
        <f>SUM(H114:H128)</f>
        <v>0</v>
      </c>
    </row>
    <row r="132" spans="1:13" x14ac:dyDescent="0.3">
      <c r="A132" s="4" t="s">
        <v>61</v>
      </c>
      <c r="B132" s="37" t="s">
        <v>44</v>
      </c>
      <c r="C132" s="2"/>
      <c r="D132" s="2"/>
      <c r="E132" s="14" t="s">
        <v>62</v>
      </c>
      <c r="G132" s="15" t="s">
        <v>78</v>
      </c>
      <c r="L132" s="17" t="s">
        <v>40</v>
      </c>
      <c r="M132" s="80"/>
    </row>
    <row r="133" spans="1:13" x14ac:dyDescent="0.3">
      <c r="A133" s="4"/>
      <c r="B133" s="2"/>
      <c r="C133" s="2"/>
      <c r="D133" s="2"/>
      <c r="E133" s="2"/>
    </row>
    <row r="134" spans="1:13" x14ac:dyDescent="0.3">
      <c r="A134" s="3" t="s">
        <v>3</v>
      </c>
      <c r="B134" s="158"/>
      <c r="C134" s="158"/>
      <c r="D134" s="158"/>
      <c r="E134" s="158"/>
      <c r="G134" s="137"/>
      <c r="H134" s="138"/>
      <c r="I134" s="138"/>
      <c r="J134" s="138"/>
      <c r="K134" s="138"/>
      <c r="L134" s="138"/>
      <c r="M134" s="139"/>
    </row>
    <row r="135" spans="1:13" x14ac:dyDescent="0.3">
      <c r="A135" s="2"/>
      <c r="B135" s="2"/>
      <c r="C135" s="2"/>
      <c r="D135" s="2"/>
      <c r="E135" s="2"/>
      <c r="G135" s="140"/>
      <c r="H135" s="83"/>
      <c r="I135" s="83"/>
      <c r="J135" s="83"/>
      <c r="K135" s="83"/>
      <c r="L135" s="83"/>
      <c r="M135" s="141"/>
    </row>
    <row r="136" spans="1:13" x14ac:dyDescent="0.3">
      <c r="A136" s="3" t="s">
        <v>5</v>
      </c>
      <c r="B136" s="24" t="s">
        <v>44</v>
      </c>
      <c r="C136" s="2"/>
      <c r="D136" s="3" t="s">
        <v>6</v>
      </c>
      <c r="E136" s="24" t="s">
        <v>44</v>
      </c>
      <c r="G136" s="140"/>
      <c r="H136" s="83"/>
      <c r="I136" s="83"/>
      <c r="J136" s="83"/>
      <c r="K136" s="83"/>
      <c r="L136" s="83"/>
      <c r="M136" s="141"/>
    </row>
    <row r="137" spans="1:13" x14ac:dyDescent="0.3">
      <c r="A137" s="2"/>
      <c r="B137" s="28" t="s">
        <v>54</v>
      </c>
      <c r="C137" s="2"/>
      <c r="D137" s="2"/>
      <c r="E137" s="28" t="s">
        <v>54</v>
      </c>
      <c r="G137" s="140"/>
      <c r="H137" s="83"/>
      <c r="I137" s="83"/>
      <c r="J137" s="83"/>
      <c r="K137" s="83"/>
      <c r="L137" s="83"/>
      <c r="M137" s="141"/>
    </row>
    <row r="138" spans="1:13" x14ac:dyDescent="0.3">
      <c r="A138" s="15" t="s">
        <v>16</v>
      </c>
      <c r="B138" s="2" t="s">
        <v>24</v>
      </c>
      <c r="E138" s="21"/>
      <c r="G138" s="140"/>
      <c r="H138" s="83"/>
      <c r="I138" s="83"/>
      <c r="J138" s="83"/>
      <c r="K138" s="83"/>
      <c r="L138" s="83"/>
      <c r="M138" s="141"/>
    </row>
    <row r="139" spans="1:13" x14ac:dyDescent="0.3">
      <c r="A139" s="2"/>
      <c r="B139" t="s">
        <v>17</v>
      </c>
      <c r="E139" s="21"/>
      <c r="G139" s="140"/>
      <c r="H139" s="83"/>
      <c r="I139" s="83"/>
      <c r="J139" s="83"/>
      <c r="K139" s="83"/>
      <c r="L139" s="83"/>
      <c r="M139" s="141"/>
    </row>
    <row r="140" spans="1:13" x14ac:dyDescent="0.3">
      <c r="A140" s="2"/>
      <c r="B140" t="s">
        <v>18</v>
      </c>
      <c r="E140" s="21"/>
      <c r="G140" s="140"/>
      <c r="H140" s="83"/>
      <c r="I140" s="83"/>
      <c r="J140" s="83"/>
      <c r="K140" s="83"/>
      <c r="L140" s="83"/>
      <c r="M140" s="141"/>
    </row>
    <row r="141" spans="1:13" x14ac:dyDescent="0.3">
      <c r="A141" s="2"/>
      <c r="B141" t="s">
        <v>19</v>
      </c>
      <c r="E141" s="21"/>
      <c r="G141" s="140"/>
      <c r="H141" s="83"/>
      <c r="I141" s="83"/>
      <c r="J141" s="83"/>
      <c r="K141" s="83"/>
      <c r="L141" s="83"/>
      <c r="M141" s="141"/>
    </row>
    <row r="142" spans="1:13" x14ac:dyDescent="0.3">
      <c r="A142" s="2"/>
      <c r="B142" t="s">
        <v>20</v>
      </c>
      <c r="E142" s="21"/>
      <c r="G142" s="140"/>
      <c r="H142" s="83"/>
      <c r="I142" s="83"/>
      <c r="J142" s="83"/>
      <c r="K142" s="83"/>
      <c r="L142" s="83"/>
      <c r="M142" s="141"/>
    </row>
    <row r="143" spans="1:13" x14ac:dyDescent="0.3">
      <c r="A143" s="2"/>
      <c r="B143" t="s">
        <v>22</v>
      </c>
      <c r="E143" s="21"/>
      <c r="G143" s="140"/>
      <c r="H143" s="83"/>
      <c r="I143" s="83"/>
      <c r="J143" s="83"/>
      <c r="K143" s="83"/>
      <c r="L143" s="83"/>
      <c r="M143" s="141"/>
    </row>
    <row r="144" spans="1:13" x14ac:dyDescent="0.3">
      <c r="A144" s="2"/>
      <c r="B144" t="s">
        <v>15</v>
      </c>
      <c r="E144" s="21"/>
      <c r="G144" s="142"/>
      <c r="H144" s="143"/>
      <c r="I144" s="143"/>
      <c r="J144" s="143"/>
      <c r="K144" s="143"/>
      <c r="L144" s="143"/>
      <c r="M144" s="144"/>
    </row>
    <row r="145" spans="1:13" x14ac:dyDescent="0.3">
      <c r="A145" s="2"/>
      <c r="E145" s="2"/>
    </row>
    <row r="146" spans="1:13" x14ac:dyDescent="0.3">
      <c r="A146" s="3" t="s">
        <v>60</v>
      </c>
      <c r="B146" s="2"/>
      <c r="C146" s="2"/>
      <c r="D146" s="2"/>
      <c r="E146" s="2"/>
      <c r="F146" s="2"/>
      <c r="G146" s="3" t="s">
        <v>79</v>
      </c>
      <c r="H146" s="2"/>
      <c r="I146" s="2"/>
      <c r="J146" s="2"/>
      <c r="K146" s="2"/>
      <c r="L146" s="2"/>
      <c r="M146" s="2"/>
    </row>
    <row r="147" spans="1:13" x14ac:dyDescent="0.3">
      <c r="A147" s="159"/>
      <c r="B147" s="159"/>
      <c r="C147" s="159"/>
      <c r="D147" s="159"/>
      <c r="E147" s="159"/>
      <c r="G147" s="148"/>
      <c r="H147" s="148"/>
      <c r="I147" s="148"/>
      <c r="J147" s="148"/>
      <c r="K147" s="148"/>
      <c r="L147" s="148"/>
      <c r="M147" s="148"/>
    </row>
    <row r="148" spans="1:13" x14ac:dyDescent="0.3">
      <c r="A148" s="159"/>
      <c r="B148" s="159"/>
      <c r="C148" s="159"/>
      <c r="D148" s="159"/>
      <c r="E148" s="159"/>
      <c r="G148" s="148"/>
      <c r="H148" s="148"/>
      <c r="I148" s="148"/>
      <c r="J148" s="148"/>
      <c r="K148" s="148"/>
      <c r="L148" s="148"/>
      <c r="M148" s="148"/>
    </row>
    <row r="149" spans="1:13" x14ac:dyDescent="0.3">
      <c r="A149" s="159"/>
      <c r="B149" s="159"/>
      <c r="C149" s="159"/>
      <c r="D149" s="159"/>
      <c r="E149" s="159"/>
      <c r="G149" s="148"/>
      <c r="H149" s="148"/>
      <c r="I149" s="148"/>
      <c r="J149" s="148"/>
      <c r="K149" s="148"/>
      <c r="L149" s="148"/>
      <c r="M149" s="148"/>
    </row>
    <row r="150" spans="1:13" x14ac:dyDescent="0.3">
      <c r="A150" s="159"/>
      <c r="B150" s="159"/>
      <c r="C150" s="159"/>
      <c r="D150" s="159"/>
      <c r="E150" s="159"/>
      <c r="G150" s="148"/>
      <c r="H150" s="148"/>
      <c r="I150" s="148"/>
      <c r="J150" s="148"/>
      <c r="K150" s="148"/>
      <c r="L150" s="148"/>
      <c r="M150" s="148"/>
    </row>
    <row r="151" spans="1:13" x14ac:dyDescent="0.3">
      <c r="A151" s="159"/>
      <c r="B151" s="159"/>
      <c r="C151" s="159"/>
      <c r="D151" s="159"/>
      <c r="E151" s="159"/>
      <c r="G151" s="148"/>
      <c r="H151" s="148"/>
      <c r="I151" s="148"/>
      <c r="J151" s="148"/>
      <c r="K151" s="148"/>
      <c r="L151" s="148"/>
      <c r="M151" s="148"/>
    </row>
    <row r="152" spans="1:13" x14ac:dyDescent="0.3">
      <c r="A152" s="159"/>
      <c r="B152" s="159"/>
      <c r="C152" s="159"/>
      <c r="D152" s="159"/>
      <c r="E152" s="159"/>
      <c r="G152" s="148"/>
      <c r="H152" s="148"/>
      <c r="I152" s="148"/>
      <c r="J152" s="148"/>
      <c r="K152" s="148"/>
      <c r="L152" s="148"/>
      <c r="M152" s="148"/>
    </row>
    <row r="153" spans="1:13" x14ac:dyDescent="0.3">
      <c r="A153" s="159"/>
      <c r="B153" s="159"/>
      <c r="C153" s="159"/>
      <c r="D153" s="159"/>
      <c r="E153" s="159"/>
      <c r="G153" s="148"/>
      <c r="H153" s="148"/>
      <c r="I153" s="148"/>
      <c r="J153" s="148"/>
      <c r="K153" s="148"/>
      <c r="L153" s="148"/>
      <c r="M153" s="148"/>
    </row>
    <row r="154" spans="1:13" x14ac:dyDescent="0.3">
      <c r="A154" s="159"/>
      <c r="B154" s="159"/>
      <c r="C154" s="159"/>
      <c r="D154" s="159"/>
      <c r="E154" s="159"/>
      <c r="G154" s="148"/>
      <c r="H154" s="148"/>
      <c r="I154" s="148"/>
      <c r="J154" s="148"/>
      <c r="K154" s="148"/>
      <c r="L154" s="148"/>
      <c r="M154" s="148"/>
    </row>
    <row r="156" spans="1:13" x14ac:dyDescent="0.3">
      <c r="A156" s="3" t="s">
        <v>59</v>
      </c>
      <c r="B156" s="2"/>
      <c r="C156" s="2"/>
      <c r="D156" s="2"/>
      <c r="E156" s="2"/>
      <c r="G156" s="3" t="s">
        <v>84</v>
      </c>
      <c r="H156" s="3"/>
    </row>
    <row r="157" spans="1:13" x14ac:dyDescent="0.3">
      <c r="A157" s="78" t="s">
        <v>75</v>
      </c>
      <c r="B157" s="160" t="s">
        <v>11</v>
      </c>
      <c r="C157" s="160"/>
      <c r="D157" s="79" t="s">
        <v>46</v>
      </c>
      <c r="E157" s="79" t="s">
        <v>9</v>
      </c>
      <c r="G157" s="73" t="s">
        <v>81</v>
      </c>
      <c r="H157" s="73" t="s">
        <v>9</v>
      </c>
      <c r="I157" s="116" t="s">
        <v>82</v>
      </c>
      <c r="J157" s="116"/>
      <c r="K157" s="116"/>
      <c r="L157" s="116"/>
      <c r="M157" s="116"/>
    </row>
    <row r="158" spans="1:13" x14ac:dyDescent="0.3">
      <c r="A158" s="7"/>
      <c r="B158" s="136"/>
      <c r="C158" s="136"/>
      <c r="D158" s="8"/>
      <c r="E158" s="9"/>
      <c r="G158" s="38">
        <v>1</v>
      </c>
      <c r="H158" s="72"/>
      <c r="I158" s="137"/>
      <c r="J158" s="138"/>
      <c r="K158" s="138"/>
      <c r="L158" s="138"/>
      <c r="M158" s="139"/>
    </row>
    <row r="159" spans="1:13" x14ac:dyDescent="0.3">
      <c r="A159" s="7"/>
      <c r="B159" s="136"/>
      <c r="C159" s="136"/>
      <c r="D159" s="8"/>
      <c r="E159" s="9"/>
      <c r="G159" s="38">
        <v>2</v>
      </c>
      <c r="H159" s="72"/>
      <c r="I159" s="140"/>
      <c r="J159" s="83"/>
      <c r="K159" s="83"/>
      <c r="L159" s="83"/>
      <c r="M159" s="141"/>
    </row>
    <row r="160" spans="1:13" x14ac:dyDescent="0.3">
      <c r="A160" s="7"/>
      <c r="B160" s="136"/>
      <c r="C160" s="136"/>
      <c r="D160" s="8"/>
      <c r="E160" s="9"/>
      <c r="G160" s="38">
        <v>3</v>
      </c>
      <c r="H160" s="72"/>
      <c r="I160" s="140"/>
      <c r="J160" s="83"/>
      <c r="K160" s="83"/>
      <c r="L160" s="83"/>
      <c r="M160" s="141"/>
    </row>
    <row r="161" spans="1:13" x14ac:dyDescent="0.3">
      <c r="A161" s="7"/>
      <c r="B161" s="136"/>
      <c r="C161" s="136"/>
      <c r="D161" s="8"/>
      <c r="E161" s="9"/>
      <c r="G161" s="38">
        <v>4</v>
      </c>
      <c r="H161" s="72"/>
      <c r="I161" s="140"/>
      <c r="J161" s="83"/>
      <c r="K161" s="83"/>
      <c r="L161" s="83"/>
      <c r="M161" s="141"/>
    </row>
    <row r="162" spans="1:13" x14ac:dyDescent="0.3">
      <c r="A162" s="7"/>
      <c r="B162" s="136"/>
      <c r="C162" s="136"/>
      <c r="D162" s="8"/>
      <c r="E162" s="9"/>
      <c r="G162" s="38">
        <v>5</v>
      </c>
      <c r="H162" s="72"/>
      <c r="I162" s="140"/>
      <c r="J162" s="83"/>
      <c r="K162" s="83"/>
      <c r="L162" s="83"/>
      <c r="M162" s="141"/>
    </row>
    <row r="163" spans="1:13" x14ac:dyDescent="0.3">
      <c r="A163" s="7"/>
      <c r="B163" s="136"/>
      <c r="C163" s="136"/>
      <c r="D163" s="8"/>
      <c r="E163" s="9"/>
      <c r="G163" s="38">
        <v>6</v>
      </c>
      <c r="H163" s="72"/>
      <c r="I163" s="140"/>
      <c r="J163" s="83"/>
      <c r="K163" s="83"/>
      <c r="L163" s="83"/>
      <c r="M163" s="141"/>
    </row>
    <row r="164" spans="1:13" x14ac:dyDescent="0.3">
      <c r="A164" s="7"/>
      <c r="B164" s="136"/>
      <c r="C164" s="136"/>
      <c r="D164" s="8"/>
      <c r="E164" s="9"/>
      <c r="G164" s="38">
        <v>7</v>
      </c>
      <c r="H164" s="72"/>
      <c r="I164" s="140"/>
      <c r="J164" s="83"/>
      <c r="K164" s="83"/>
      <c r="L164" s="83"/>
      <c r="M164" s="141"/>
    </row>
    <row r="165" spans="1:13" x14ac:dyDescent="0.3">
      <c r="A165" s="7"/>
      <c r="B165" s="136"/>
      <c r="C165" s="136"/>
      <c r="D165" s="8"/>
      <c r="E165" s="9"/>
      <c r="G165" s="38">
        <v>8</v>
      </c>
      <c r="H165" s="72"/>
      <c r="I165" s="140"/>
      <c r="J165" s="83"/>
      <c r="K165" s="83"/>
      <c r="L165" s="83"/>
      <c r="M165" s="141"/>
    </row>
    <row r="166" spans="1:13" x14ac:dyDescent="0.3">
      <c r="A166" s="7"/>
      <c r="B166" s="136"/>
      <c r="C166" s="136"/>
      <c r="D166" s="8"/>
      <c r="E166" s="9"/>
      <c r="G166" s="38">
        <v>9</v>
      </c>
      <c r="H166" s="72"/>
      <c r="I166" s="140"/>
      <c r="J166" s="83"/>
      <c r="K166" s="83"/>
      <c r="L166" s="83"/>
      <c r="M166" s="141"/>
    </row>
    <row r="167" spans="1:13" x14ac:dyDescent="0.3">
      <c r="A167" s="7"/>
      <c r="B167" s="136"/>
      <c r="C167" s="136"/>
      <c r="D167" s="8"/>
      <c r="E167" s="9"/>
      <c r="G167" s="38">
        <v>10</v>
      </c>
      <c r="H167" s="72"/>
      <c r="I167" s="140"/>
      <c r="J167" s="83"/>
      <c r="K167" s="83"/>
      <c r="L167" s="83"/>
      <c r="M167" s="141"/>
    </row>
    <row r="168" spans="1:13" x14ac:dyDescent="0.3">
      <c r="A168" s="7"/>
      <c r="B168" s="136"/>
      <c r="C168" s="136"/>
      <c r="D168" s="8"/>
      <c r="E168" s="9"/>
      <c r="G168" s="38">
        <v>11</v>
      </c>
      <c r="H168" s="72"/>
      <c r="I168" s="140"/>
      <c r="J168" s="83"/>
      <c r="K168" s="83"/>
      <c r="L168" s="83"/>
      <c r="M168" s="141"/>
    </row>
    <row r="169" spans="1:13" x14ac:dyDescent="0.3">
      <c r="A169" s="7"/>
      <c r="B169" s="136"/>
      <c r="C169" s="136"/>
      <c r="D169" s="8"/>
      <c r="E169" s="9"/>
      <c r="G169" s="38">
        <v>12</v>
      </c>
      <c r="H169" s="70"/>
      <c r="I169" s="140"/>
      <c r="J169" s="83"/>
      <c r="K169" s="83"/>
      <c r="L169" s="83"/>
      <c r="M169" s="141"/>
    </row>
    <row r="170" spans="1:13" x14ac:dyDescent="0.3">
      <c r="A170" s="7"/>
      <c r="B170" s="136"/>
      <c r="C170" s="136"/>
      <c r="D170" s="8"/>
      <c r="E170" s="9"/>
      <c r="G170" s="38">
        <v>13</v>
      </c>
      <c r="H170" s="70"/>
      <c r="I170" s="140"/>
      <c r="J170" s="83"/>
      <c r="K170" s="83"/>
      <c r="L170" s="83"/>
      <c r="M170" s="141"/>
    </row>
    <row r="171" spans="1:13" x14ac:dyDescent="0.3">
      <c r="A171" s="7"/>
      <c r="B171" s="136"/>
      <c r="C171" s="136"/>
      <c r="D171" s="8"/>
      <c r="E171" s="9"/>
      <c r="G171" s="38">
        <v>14</v>
      </c>
      <c r="H171" s="70"/>
      <c r="I171" s="140"/>
      <c r="J171" s="83"/>
      <c r="K171" s="83"/>
      <c r="L171" s="83"/>
      <c r="M171" s="141"/>
    </row>
    <row r="172" spans="1:13" x14ac:dyDescent="0.3">
      <c r="A172" s="7"/>
      <c r="B172" s="136"/>
      <c r="C172" s="136"/>
      <c r="D172" s="8"/>
      <c r="E172" s="9"/>
      <c r="G172" s="38">
        <v>15</v>
      </c>
      <c r="H172" s="70"/>
      <c r="I172" s="142"/>
      <c r="J172" s="143"/>
      <c r="K172" s="143"/>
      <c r="L172" s="143"/>
      <c r="M172" s="144"/>
    </row>
    <row r="173" spans="1:13" x14ac:dyDescent="0.3">
      <c r="A173" s="2"/>
      <c r="B173" s="2"/>
      <c r="C173" s="2"/>
      <c r="D173" s="11" t="s">
        <v>10</v>
      </c>
      <c r="E173" s="10">
        <f>SUM(E158:E169)</f>
        <v>0</v>
      </c>
      <c r="H173" s="10">
        <f>SUM(H158:H172)</f>
        <v>0</v>
      </c>
    </row>
    <row r="176" spans="1:13" x14ac:dyDescent="0.3">
      <c r="A176" s="4" t="s">
        <v>61</v>
      </c>
      <c r="B176" s="37" t="s">
        <v>44</v>
      </c>
      <c r="C176" s="2"/>
      <c r="D176" s="2"/>
      <c r="E176" s="14" t="s">
        <v>62</v>
      </c>
      <c r="G176" s="15" t="s">
        <v>78</v>
      </c>
      <c r="L176" s="17" t="s">
        <v>40</v>
      </c>
      <c r="M176" s="80"/>
    </row>
    <row r="177" spans="1:13" x14ac:dyDescent="0.3">
      <c r="A177" s="4"/>
      <c r="B177" s="2"/>
      <c r="C177" s="2"/>
      <c r="D177" s="2"/>
      <c r="E177" s="2"/>
    </row>
    <row r="178" spans="1:13" x14ac:dyDescent="0.3">
      <c r="A178" s="3" t="s">
        <v>3</v>
      </c>
      <c r="B178" s="158"/>
      <c r="C178" s="158"/>
      <c r="D178" s="158"/>
      <c r="E178" s="158"/>
      <c r="G178" s="137"/>
      <c r="H178" s="138"/>
      <c r="I178" s="138"/>
      <c r="J178" s="138"/>
      <c r="K178" s="138"/>
      <c r="L178" s="138"/>
      <c r="M178" s="139"/>
    </row>
    <row r="179" spans="1:13" x14ac:dyDescent="0.3">
      <c r="A179" s="2"/>
      <c r="B179" s="2"/>
      <c r="C179" s="2"/>
      <c r="D179" s="2"/>
      <c r="E179" s="2"/>
      <c r="G179" s="140"/>
      <c r="H179" s="83"/>
      <c r="I179" s="83"/>
      <c r="J179" s="83"/>
      <c r="K179" s="83"/>
      <c r="L179" s="83"/>
      <c r="M179" s="141"/>
    </row>
    <row r="180" spans="1:13" x14ac:dyDescent="0.3">
      <c r="A180" s="3" t="s">
        <v>5</v>
      </c>
      <c r="B180" s="24" t="s">
        <v>44</v>
      </c>
      <c r="C180" s="2"/>
      <c r="D180" s="3" t="s">
        <v>6</v>
      </c>
      <c r="E180" s="24" t="s">
        <v>44</v>
      </c>
      <c r="G180" s="140"/>
      <c r="H180" s="83"/>
      <c r="I180" s="83"/>
      <c r="J180" s="83"/>
      <c r="K180" s="83"/>
      <c r="L180" s="83"/>
      <c r="M180" s="141"/>
    </row>
    <row r="181" spans="1:13" x14ac:dyDescent="0.3">
      <c r="A181" s="2"/>
      <c r="B181" s="28" t="s">
        <v>54</v>
      </c>
      <c r="C181" s="2"/>
      <c r="D181" s="2"/>
      <c r="E181" s="28" t="s">
        <v>54</v>
      </c>
      <c r="G181" s="140"/>
      <c r="H181" s="83"/>
      <c r="I181" s="83"/>
      <c r="J181" s="83"/>
      <c r="K181" s="83"/>
      <c r="L181" s="83"/>
      <c r="M181" s="141"/>
    </row>
    <row r="182" spans="1:13" x14ac:dyDescent="0.3">
      <c r="A182" s="15" t="s">
        <v>16</v>
      </c>
      <c r="B182" s="2" t="s">
        <v>24</v>
      </c>
      <c r="E182" s="21"/>
      <c r="G182" s="140"/>
      <c r="H182" s="83"/>
      <c r="I182" s="83"/>
      <c r="J182" s="83"/>
      <c r="K182" s="83"/>
      <c r="L182" s="83"/>
      <c r="M182" s="141"/>
    </row>
    <row r="183" spans="1:13" x14ac:dyDescent="0.3">
      <c r="A183" s="2"/>
      <c r="B183" t="s">
        <v>17</v>
      </c>
      <c r="E183" s="21"/>
      <c r="G183" s="140"/>
      <c r="H183" s="83"/>
      <c r="I183" s="83"/>
      <c r="J183" s="83"/>
      <c r="K183" s="83"/>
      <c r="L183" s="83"/>
      <c r="M183" s="141"/>
    </row>
    <row r="184" spans="1:13" x14ac:dyDescent="0.3">
      <c r="A184" s="2"/>
      <c r="B184" t="s">
        <v>18</v>
      </c>
      <c r="E184" s="21"/>
      <c r="G184" s="140"/>
      <c r="H184" s="83"/>
      <c r="I184" s="83"/>
      <c r="J184" s="83"/>
      <c r="K184" s="83"/>
      <c r="L184" s="83"/>
      <c r="M184" s="141"/>
    </row>
    <row r="185" spans="1:13" x14ac:dyDescent="0.3">
      <c r="A185" s="2"/>
      <c r="B185" t="s">
        <v>19</v>
      </c>
      <c r="E185" s="21"/>
      <c r="G185" s="140"/>
      <c r="H185" s="83"/>
      <c r="I185" s="83"/>
      <c r="J185" s="83"/>
      <c r="K185" s="83"/>
      <c r="L185" s="83"/>
      <c r="M185" s="141"/>
    </row>
    <row r="186" spans="1:13" x14ac:dyDescent="0.3">
      <c r="A186" s="2"/>
      <c r="B186" t="s">
        <v>20</v>
      </c>
      <c r="E186" s="21"/>
      <c r="G186" s="140"/>
      <c r="H186" s="83"/>
      <c r="I186" s="83"/>
      <c r="J186" s="83"/>
      <c r="K186" s="83"/>
      <c r="L186" s="83"/>
      <c r="M186" s="141"/>
    </row>
    <row r="187" spans="1:13" x14ac:dyDescent="0.3">
      <c r="A187" s="2"/>
      <c r="B187" t="s">
        <v>22</v>
      </c>
      <c r="E187" s="21"/>
      <c r="G187" s="140"/>
      <c r="H187" s="83"/>
      <c r="I187" s="83"/>
      <c r="J187" s="83"/>
      <c r="K187" s="83"/>
      <c r="L187" s="83"/>
      <c r="M187" s="141"/>
    </row>
    <row r="188" spans="1:13" x14ac:dyDescent="0.3">
      <c r="A188" s="2"/>
      <c r="B188" t="s">
        <v>15</v>
      </c>
      <c r="E188" s="21"/>
      <c r="G188" s="142"/>
      <c r="H188" s="143"/>
      <c r="I188" s="143"/>
      <c r="J188" s="143"/>
      <c r="K188" s="143"/>
      <c r="L188" s="143"/>
      <c r="M188" s="144"/>
    </row>
    <row r="189" spans="1:13" x14ac:dyDescent="0.3">
      <c r="A189" s="2"/>
      <c r="E189" s="2"/>
    </row>
    <row r="190" spans="1:13" x14ac:dyDescent="0.3">
      <c r="A190" s="3" t="s">
        <v>60</v>
      </c>
      <c r="B190" s="2"/>
      <c r="C190" s="2"/>
      <c r="D190" s="2"/>
      <c r="E190" s="2"/>
      <c r="F190" s="2"/>
      <c r="G190" s="3" t="s">
        <v>79</v>
      </c>
      <c r="H190" s="2"/>
      <c r="I190" s="2"/>
      <c r="J190" s="2"/>
      <c r="K190" s="2"/>
      <c r="L190" s="2"/>
      <c r="M190" s="2"/>
    </row>
    <row r="191" spans="1:13" x14ac:dyDescent="0.3">
      <c r="A191" s="159"/>
      <c r="B191" s="159"/>
      <c r="C191" s="159"/>
      <c r="D191" s="159"/>
      <c r="E191" s="159"/>
      <c r="G191" s="148"/>
      <c r="H191" s="148"/>
      <c r="I191" s="148"/>
      <c r="J191" s="148"/>
      <c r="K191" s="148"/>
      <c r="L191" s="148"/>
      <c r="M191" s="148"/>
    </row>
    <row r="192" spans="1:13" x14ac:dyDescent="0.3">
      <c r="A192" s="159"/>
      <c r="B192" s="159"/>
      <c r="C192" s="159"/>
      <c r="D192" s="159"/>
      <c r="E192" s="159"/>
      <c r="G192" s="148"/>
      <c r="H192" s="148"/>
      <c r="I192" s="148"/>
      <c r="J192" s="148"/>
      <c r="K192" s="148"/>
      <c r="L192" s="148"/>
      <c r="M192" s="148"/>
    </row>
    <row r="193" spans="1:13" x14ac:dyDescent="0.3">
      <c r="A193" s="159"/>
      <c r="B193" s="159"/>
      <c r="C193" s="159"/>
      <c r="D193" s="159"/>
      <c r="E193" s="159"/>
      <c r="G193" s="148"/>
      <c r="H193" s="148"/>
      <c r="I193" s="148"/>
      <c r="J193" s="148"/>
      <c r="K193" s="148"/>
      <c r="L193" s="148"/>
      <c r="M193" s="148"/>
    </row>
    <row r="194" spans="1:13" x14ac:dyDescent="0.3">
      <c r="A194" s="159"/>
      <c r="B194" s="159"/>
      <c r="C194" s="159"/>
      <c r="D194" s="159"/>
      <c r="E194" s="159"/>
      <c r="G194" s="148"/>
      <c r="H194" s="148"/>
      <c r="I194" s="148"/>
      <c r="J194" s="148"/>
      <c r="K194" s="148"/>
      <c r="L194" s="148"/>
      <c r="M194" s="148"/>
    </row>
    <row r="195" spans="1:13" x14ac:dyDescent="0.3">
      <c r="A195" s="159"/>
      <c r="B195" s="159"/>
      <c r="C195" s="159"/>
      <c r="D195" s="159"/>
      <c r="E195" s="159"/>
      <c r="G195" s="148"/>
      <c r="H195" s="148"/>
      <c r="I195" s="148"/>
      <c r="J195" s="148"/>
      <c r="K195" s="148"/>
      <c r="L195" s="148"/>
      <c r="M195" s="148"/>
    </row>
    <row r="196" spans="1:13" x14ac:dyDescent="0.3">
      <c r="A196" s="159"/>
      <c r="B196" s="159"/>
      <c r="C196" s="159"/>
      <c r="D196" s="159"/>
      <c r="E196" s="159"/>
      <c r="G196" s="148"/>
      <c r="H196" s="148"/>
      <c r="I196" s="148"/>
      <c r="J196" s="148"/>
      <c r="K196" s="148"/>
      <c r="L196" s="148"/>
      <c r="M196" s="148"/>
    </row>
    <row r="197" spans="1:13" x14ac:dyDescent="0.3">
      <c r="A197" s="159"/>
      <c r="B197" s="159"/>
      <c r="C197" s="159"/>
      <c r="D197" s="159"/>
      <c r="E197" s="159"/>
      <c r="G197" s="148"/>
      <c r="H197" s="148"/>
      <c r="I197" s="148"/>
      <c r="J197" s="148"/>
      <c r="K197" s="148"/>
      <c r="L197" s="148"/>
      <c r="M197" s="148"/>
    </row>
    <row r="198" spans="1:13" x14ac:dyDescent="0.3">
      <c r="A198" s="159"/>
      <c r="B198" s="159"/>
      <c r="C198" s="159"/>
      <c r="D198" s="159"/>
      <c r="E198" s="159"/>
      <c r="G198" s="148"/>
      <c r="H198" s="148"/>
      <c r="I198" s="148"/>
      <c r="J198" s="148"/>
      <c r="K198" s="148"/>
      <c r="L198" s="148"/>
      <c r="M198" s="148"/>
    </row>
    <row r="200" spans="1:13" x14ac:dyDescent="0.3">
      <c r="A200" s="3" t="s">
        <v>59</v>
      </c>
      <c r="B200" s="2"/>
      <c r="C200" s="2"/>
      <c r="D200" s="2"/>
      <c r="E200" s="2"/>
      <c r="G200" s="3" t="s">
        <v>84</v>
      </c>
      <c r="H200" s="3"/>
    </row>
    <row r="201" spans="1:13" x14ac:dyDescent="0.3">
      <c r="A201" s="78" t="s">
        <v>75</v>
      </c>
      <c r="B201" s="160" t="s">
        <v>11</v>
      </c>
      <c r="C201" s="160"/>
      <c r="D201" s="79" t="s">
        <v>46</v>
      </c>
      <c r="E201" s="79" t="s">
        <v>9</v>
      </c>
      <c r="G201" s="73" t="s">
        <v>81</v>
      </c>
      <c r="H201" s="73" t="s">
        <v>9</v>
      </c>
      <c r="I201" s="116" t="s">
        <v>82</v>
      </c>
      <c r="J201" s="116"/>
      <c r="K201" s="116"/>
      <c r="L201" s="116"/>
      <c r="M201" s="116"/>
    </row>
    <row r="202" spans="1:13" x14ac:dyDescent="0.3">
      <c r="A202" s="7"/>
      <c r="B202" s="136"/>
      <c r="C202" s="136"/>
      <c r="D202" s="8"/>
      <c r="E202" s="9"/>
      <c r="G202" s="38">
        <v>1</v>
      </c>
      <c r="H202" s="72"/>
      <c r="I202" s="137"/>
      <c r="J202" s="138"/>
      <c r="K202" s="138"/>
      <c r="L202" s="138"/>
      <c r="M202" s="139"/>
    </row>
    <row r="203" spans="1:13" x14ac:dyDescent="0.3">
      <c r="A203" s="7"/>
      <c r="B203" s="136"/>
      <c r="C203" s="136"/>
      <c r="D203" s="8"/>
      <c r="E203" s="9"/>
      <c r="G203" s="38">
        <v>2</v>
      </c>
      <c r="H203" s="72"/>
      <c r="I203" s="140"/>
      <c r="J203" s="83"/>
      <c r="K203" s="83"/>
      <c r="L203" s="83"/>
      <c r="M203" s="141"/>
    </row>
    <row r="204" spans="1:13" x14ac:dyDescent="0.3">
      <c r="A204" s="7"/>
      <c r="B204" s="136"/>
      <c r="C204" s="136"/>
      <c r="D204" s="8"/>
      <c r="E204" s="9"/>
      <c r="G204" s="38">
        <v>3</v>
      </c>
      <c r="H204" s="72"/>
      <c r="I204" s="140"/>
      <c r="J204" s="83"/>
      <c r="K204" s="83"/>
      <c r="L204" s="83"/>
      <c r="M204" s="141"/>
    </row>
    <row r="205" spans="1:13" x14ac:dyDescent="0.3">
      <c r="A205" s="7"/>
      <c r="B205" s="136"/>
      <c r="C205" s="136"/>
      <c r="D205" s="8"/>
      <c r="E205" s="9"/>
      <c r="G205" s="38">
        <v>4</v>
      </c>
      <c r="H205" s="72"/>
      <c r="I205" s="140"/>
      <c r="J205" s="83"/>
      <c r="K205" s="83"/>
      <c r="L205" s="83"/>
      <c r="M205" s="141"/>
    </row>
    <row r="206" spans="1:13" x14ac:dyDescent="0.3">
      <c r="A206" s="7"/>
      <c r="B206" s="136"/>
      <c r="C206" s="136"/>
      <c r="D206" s="8"/>
      <c r="E206" s="9"/>
      <c r="G206" s="38">
        <v>5</v>
      </c>
      <c r="H206" s="72"/>
      <c r="I206" s="140"/>
      <c r="J206" s="83"/>
      <c r="K206" s="83"/>
      <c r="L206" s="83"/>
      <c r="M206" s="141"/>
    </row>
    <row r="207" spans="1:13" x14ac:dyDescent="0.3">
      <c r="A207" s="7"/>
      <c r="B207" s="136"/>
      <c r="C207" s="136"/>
      <c r="D207" s="8"/>
      <c r="E207" s="9"/>
      <c r="G207" s="38">
        <v>6</v>
      </c>
      <c r="H207" s="72"/>
      <c r="I207" s="140"/>
      <c r="J207" s="83"/>
      <c r="K207" s="83"/>
      <c r="L207" s="83"/>
      <c r="M207" s="141"/>
    </row>
    <row r="208" spans="1:13" x14ac:dyDescent="0.3">
      <c r="A208" s="7"/>
      <c r="B208" s="136"/>
      <c r="C208" s="136"/>
      <c r="D208" s="8"/>
      <c r="E208" s="9"/>
      <c r="G208" s="38">
        <v>7</v>
      </c>
      <c r="H208" s="72"/>
      <c r="I208" s="140"/>
      <c r="J208" s="83"/>
      <c r="K208" s="83"/>
      <c r="L208" s="83"/>
      <c r="M208" s="141"/>
    </row>
    <row r="209" spans="1:13" x14ac:dyDescent="0.3">
      <c r="A209" s="7"/>
      <c r="B209" s="136"/>
      <c r="C209" s="136"/>
      <c r="D209" s="8"/>
      <c r="E209" s="9"/>
      <c r="G209" s="38">
        <v>8</v>
      </c>
      <c r="H209" s="72"/>
      <c r="I209" s="140"/>
      <c r="J209" s="83"/>
      <c r="K209" s="83"/>
      <c r="L209" s="83"/>
      <c r="M209" s="141"/>
    </row>
    <row r="210" spans="1:13" x14ac:dyDescent="0.3">
      <c r="A210" s="7"/>
      <c r="B210" s="136"/>
      <c r="C210" s="136"/>
      <c r="D210" s="8"/>
      <c r="E210" s="9"/>
      <c r="G210" s="38">
        <v>9</v>
      </c>
      <c r="H210" s="72"/>
      <c r="I210" s="140"/>
      <c r="J210" s="83"/>
      <c r="K210" s="83"/>
      <c r="L210" s="83"/>
      <c r="M210" s="141"/>
    </row>
    <row r="211" spans="1:13" x14ac:dyDescent="0.3">
      <c r="A211" s="7"/>
      <c r="B211" s="136"/>
      <c r="C211" s="136"/>
      <c r="D211" s="8"/>
      <c r="E211" s="9"/>
      <c r="G211" s="38">
        <v>10</v>
      </c>
      <c r="H211" s="72"/>
      <c r="I211" s="140"/>
      <c r="J211" s="83"/>
      <c r="K211" s="83"/>
      <c r="L211" s="83"/>
      <c r="M211" s="141"/>
    </row>
    <row r="212" spans="1:13" x14ac:dyDescent="0.3">
      <c r="A212" s="7"/>
      <c r="B212" s="136"/>
      <c r="C212" s="136"/>
      <c r="D212" s="8"/>
      <c r="E212" s="9"/>
      <c r="G212" s="38">
        <v>11</v>
      </c>
      <c r="H212" s="72"/>
      <c r="I212" s="140"/>
      <c r="J212" s="83"/>
      <c r="K212" s="83"/>
      <c r="L212" s="83"/>
      <c r="M212" s="141"/>
    </row>
    <row r="213" spans="1:13" x14ac:dyDescent="0.3">
      <c r="A213" s="7"/>
      <c r="B213" s="136"/>
      <c r="C213" s="136"/>
      <c r="D213" s="8"/>
      <c r="E213" s="9"/>
      <c r="G213" s="38">
        <v>12</v>
      </c>
      <c r="H213" s="70"/>
      <c r="I213" s="140"/>
      <c r="J213" s="83"/>
      <c r="K213" s="83"/>
      <c r="L213" s="83"/>
      <c r="M213" s="141"/>
    </row>
    <row r="214" spans="1:13" x14ac:dyDescent="0.3">
      <c r="A214" s="7"/>
      <c r="B214" s="136"/>
      <c r="C214" s="136"/>
      <c r="D214" s="8"/>
      <c r="E214" s="9"/>
      <c r="G214" s="38">
        <v>13</v>
      </c>
      <c r="H214" s="70"/>
      <c r="I214" s="140"/>
      <c r="J214" s="83"/>
      <c r="K214" s="83"/>
      <c r="L214" s="83"/>
      <c r="M214" s="141"/>
    </row>
    <row r="215" spans="1:13" x14ac:dyDescent="0.3">
      <c r="A215" s="7"/>
      <c r="B215" s="136"/>
      <c r="C215" s="136"/>
      <c r="D215" s="8"/>
      <c r="E215" s="9"/>
      <c r="G215" s="38">
        <v>14</v>
      </c>
      <c r="H215" s="70"/>
      <c r="I215" s="140"/>
      <c r="J215" s="83"/>
      <c r="K215" s="83"/>
      <c r="L215" s="83"/>
      <c r="M215" s="141"/>
    </row>
    <row r="216" spans="1:13" x14ac:dyDescent="0.3">
      <c r="A216" s="7"/>
      <c r="B216" s="136"/>
      <c r="C216" s="136"/>
      <c r="D216" s="8"/>
      <c r="E216" s="9"/>
      <c r="G216" s="38">
        <v>15</v>
      </c>
      <c r="H216" s="70"/>
      <c r="I216" s="142"/>
      <c r="J216" s="143"/>
      <c r="K216" s="143"/>
      <c r="L216" s="143"/>
      <c r="M216" s="144"/>
    </row>
    <row r="217" spans="1:13" x14ac:dyDescent="0.3">
      <c r="A217" s="2"/>
      <c r="B217" s="2"/>
      <c r="C217" s="2"/>
      <c r="D217" s="11" t="s">
        <v>10</v>
      </c>
      <c r="E217" s="10">
        <f>SUM(E202:E213)</f>
        <v>0</v>
      </c>
      <c r="H217" s="10">
        <f>SUM(H202:H216)</f>
        <v>0</v>
      </c>
    </row>
  </sheetData>
  <sheetProtection algorithmName="SHA-512" hashValue="vV1UnymU1XPdLQU6d7fmZlyuMa1TKuFZ9WsH6CvzU/6P+I7iExtiCDvyeFcROcn2llMMX5os6qxuvs5wzlr67g==" saltValue="bdfx2KpijRe+rvjYmRomSw==" spinCount="100000" sheet="1" objects="1" scenarios="1"/>
  <mergeCells count="110">
    <mergeCell ref="B202:C202"/>
    <mergeCell ref="I202:M216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178:E178"/>
    <mergeCell ref="G178:M188"/>
    <mergeCell ref="A191:E198"/>
    <mergeCell ref="G191:M198"/>
    <mergeCell ref="B201:C201"/>
    <mergeCell ref="I201:M201"/>
    <mergeCell ref="B158:C158"/>
    <mergeCell ref="I158:M172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34:E134"/>
    <mergeCell ref="G134:M144"/>
    <mergeCell ref="A147:E154"/>
    <mergeCell ref="G147:M154"/>
    <mergeCell ref="B157:C157"/>
    <mergeCell ref="I157:M157"/>
    <mergeCell ref="B114:C114"/>
    <mergeCell ref="I114:M128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90:E90"/>
    <mergeCell ref="G90:M100"/>
    <mergeCell ref="A103:E110"/>
    <mergeCell ref="G103:M110"/>
    <mergeCell ref="B113:C113"/>
    <mergeCell ref="I113:M113"/>
    <mergeCell ref="B70:C70"/>
    <mergeCell ref="I70:M84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46:E46"/>
    <mergeCell ref="G46:M56"/>
    <mergeCell ref="A59:E66"/>
    <mergeCell ref="G59:M66"/>
    <mergeCell ref="B69:C69"/>
    <mergeCell ref="I69:M69"/>
    <mergeCell ref="B30:C30"/>
    <mergeCell ref="G16:M23"/>
    <mergeCell ref="B26:C26"/>
    <mergeCell ref="B27:C27"/>
    <mergeCell ref="B28:C28"/>
    <mergeCell ref="B29:C29"/>
    <mergeCell ref="I27:M41"/>
    <mergeCell ref="I26:M26"/>
    <mergeCell ref="B37:C37"/>
    <mergeCell ref="B38:C38"/>
    <mergeCell ref="G3:M13"/>
    <mergeCell ref="B39:C39"/>
    <mergeCell ref="B40:C40"/>
    <mergeCell ref="B41:C41"/>
    <mergeCell ref="B31:C31"/>
    <mergeCell ref="B32:C32"/>
    <mergeCell ref="B33:C33"/>
    <mergeCell ref="B34:C34"/>
    <mergeCell ref="B35:C35"/>
    <mergeCell ref="B36:C36"/>
    <mergeCell ref="B3:E3"/>
    <mergeCell ref="A16:E23"/>
  </mergeCells>
  <dataValidations count="1">
    <dataValidation type="list" allowBlank="1" showInputMessage="1" showErrorMessage="1" sqref="V1 E7:E13 E50:E56 E94:E100 E138:E144 E182:E188" xr:uid="{4AE2D280-F14F-453E-8978-955514B3423E}">
      <formula1>$V$2:$V$3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paperSize="9" orientation="portrait" r:id="rId1"/>
  <headerFooter>
    <oddHeader xml:space="preserve">&amp;C&amp;G
REGIÃO AUTÓNOMA DOS AÇORES
SECRETARIA REGIONAL DA EDUCAÇÃO, CULTURA E DESPORTO
DIREÇÃO REGIONAL DA CULTURA 
</oddHeader>
    <oddFooter>&amp;L&amp;8Nota 1: Anexar Faturas/Recibos.
Nota 2: Anexar comprovativos() de atividades Podem também ser anexados, em suporte digital, fotografias ou outros elementos complemmentares de participação.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A0-Formulario Ident</vt:lpstr>
      <vt:lpstr>A1-Adenda FI</vt:lpstr>
      <vt:lpstr>B-Caracterizacao ASPB</vt:lpstr>
      <vt:lpstr>1-Embarcacoes RC</vt:lpstr>
      <vt:lpstr>2-M Salvamento_Outros</vt:lpstr>
      <vt:lpstr>3-Estudos e Atividades</vt:lpstr>
      <vt:lpstr>4-Formacao</vt:lpstr>
      <vt:lpstr>5-Relatorio RC (1)</vt:lpstr>
      <vt:lpstr>6-Relatórios (2-3-4-5)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Tibério G. Lopes</dc:creator>
  <cp:lastModifiedBy>Tibério G. Lopes</cp:lastModifiedBy>
  <cp:lastPrinted>2025-09-26T15:27:20Z</cp:lastPrinted>
  <dcterms:created xsi:type="dcterms:W3CDTF">2025-09-12T09:30:06Z</dcterms:created>
  <dcterms:modified xsi:type="dcterms:W3CDTF">2025-09-26T17:45:10Z</dcterms:modified>
</cp:coreProperties>
</file>